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4" i="1" l="1"/>
  <c r="H54" i="1"/>
  <c r="H34" i="1" l="1"/>
  <c r="G34" i="1"/>
  <c r="H12" i="1" l="1"/>
  <c r="G12" i="1"/>
</calcChain>
</file>

<file path=xl/sharedStrings.xml><?xml version="1.0" encoding="utf-8"?>
<sst xmlns="http://schemas.openxmlformats.org/spreadsheetml/2006/main" count="65" uniqueCount="43">
  <si>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</si>
  <si>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</si>
  <si>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</si>
  <si>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</si>
  <si>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</si>
  <si>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</si>
  <si>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</si>
  <si>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</si>
  <si>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</si>
  <si>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</si>
  <si>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</si>
  <si>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</si>
  <si>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</si>
  <si>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Příprava a zkoušky ZOZ</t>
  </si>
  <si>
    <t>Posílení mzdových prostředků ve školství</t>
  </si>
  <si>
    <t>Posílení mzdových prostředků MŠ K Lukám</t>
  </si>
  <si>
    <t>Posílení mzdových prostředků MŠ Ke Kašně</t>
  </si>
  <si>
    <t>Posílení mzdových prostředků MŠ Lojovická</t>
  </si>
  <si>
    <t>Posílení mzdových prostředků MŠ Mezi Domy</t>
  </si>
  <si>
    <t>Posílení mzdových prostředků ZŠ Meteo</t>
  </si>
  <si>
    <t>RO č. 10/2023</t>
  </si>
  <si>
    <t xml:space="preserve">Zastupitelstvo hlavního města Prahy usnesením č. 3/1 ze dne 27. 4. 2023 schválilo poskytnutí účelové neinvestiční dotace z rozpočtu vlastního hlavního města Prahy  městské části Praha-Libuš na přípravu a zkoušky zvláštní odborné způsobilosti. 
O částku 60 000,- Kč se zvyšuje rozpočet MČ Praha-Libuš na rok 2023.
</t>
  </si>
  <si>
    <t>RO č. 11/2023</t>
  </si>
  <si>
    <t>Jablkobraní</t>
  </si>
  <si>
    <t>Kurzy českého jazyka pro  cizince</t>
  </si>
  <si>
    <t>Oslava lunárního nového roku a staroč. masopust</t>
  </si>
  <si>
    <t>RO č. 12/2023</t>
  </si>
  <si>
    <t xml:space="preserve">Usnesením Zastupitelstva hl. m. Prahy číslo 3/21, bod I/3 ze dne 27. 4. 2023 bylo schváleno poskytnutí účelové neinvestiční dotace z rozpočtu hlavního města Prahy pro městskou část Praha-Libuš určené pro školy a školská zařízení, jejichž je zřizovatelem, a to na posílení mzdových prostředků zaměstnanců škol a školských zařízení včetně podpory pracovníků ve stravování v oblasti obecního školství. V návaznosti na výše uvedené usnesení ZHMP se zvyšuje rozpočet městské části Praha-Libuš na rok 2023 o částku 3 366 600,- Kč. </t>
  </si>
  <si>
    <t>Posílení mzdových prostředků ZŠ Písnice</t>
  </si>
  <si>
    <t xml:space="preserve">Zastupitelstvo hl. m. Prahy usnesením č. 3/16 ze dne 27. 4. 2023 schválilo poskytnutí účelových neinvestičních dotací  městské části Praha-Libuš v rámci Programu podpory aktivit integrace cizinců na území hl. m. Prahy pro rok 2023 z rozpočtu vlastního hl. m. Prahy. O částku 170 000,- Kč se zvyšuje rozpočet MČ Praha-Libuš na rok 2023. </t>
  </si>
  <si>
    <t>Jablkobraní  -nákup služeb</t>
  </si>
  <si>
    <t>Jablkobraní - nákup materiálu</t>
  </si>
  <si>
    <t>Jablkobraní - OOV</t>
  </si>
  <si>
    <t>Kurzy ČJ - nákup materiálu</t>
  </si>
  <si>
    <t>Kurzy ČJ - nájemné</t>
  </si>
  <si>
    <t>Kurzy ČJ - nákup služeb</t>
  </si>
  <si>
    <t>Kurzy ČJ - OOV</t>
  </si>
  <si>
    <t>Oslava lun. roku - nákup materiálu</t>
  </si>
  <si>
    <t>Oslava lun. roku - nákup služeb</t>
  </si>
  <si>
    <t>Oslava lun. roku - nájemné</t>
  </si>
  <si>
    <t>Oslava lun. roku - OOV</t>
  </si>
  <si>
    <t>ZMĚNA ROZPOČTU MČ PRAHA-LIBUŠ V ROCE 2023 č. 7/2023</t>
  </si>
  <si>
    <t>ROZPOČTOVÁ OPATŘENÍ č. 10 - č.12/2023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</si>
</sst>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0" fillId="0" borderId="26" xfId="0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2" fillId="2" borderId="29" xfId="0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0" fillId="2" borderId="30" xfId="0" applyFill="1" applyBorder="1" applyAlignment="1">
      <alignment vertical="top"/>
    </xf>
    <xf numFmtId="3" fontId="0" fillId="2" borderId="30" xfId="0" applyNumberFormat="1" applyFill="1" applyBorder="1" applyAlignment="1">
      <alignment vertical="top"/>
    </xf>
    <xf numFmtId="3" fontId="0" fillId="2" borderId="31" xfId="0" applyNumberFormat="1" applyFill="1" applyBorder="1" applyAlignment="1">
      <alignment vertical="top"/>
    </xf>
    <xf numFmtId="0" fontId="2" fillId="0" borderId="32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33" xfId="0" applyNumberFormat="1" applyFill="1" applyBorder="1" applyAlignment="1">
      <alignment vertical="top"/>
    </xf>
    <xf numFmtId="0" fontId="0" fillId="0" borderId="11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23" xfId="0" applyFill="1" applyBorder="1" applyAlignment="1">
      <alignment vertical="top"/>
    </xf>
    <xf numFmtId="0" fontId="0" fillId="0" borderId="24" xfId="0" applyFill="1" applyBorder="1" applyAlignment="1">
      <alignment horizontal="center" vertical="top"/>
    </xf>
    <xf numFmtId="0" fontId="2" fillId="0" borderId="24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 wrapText="1"/>
    </xf>
    <xf numFmtId="0" fontId="1" fillId="0" borderId="3" xfId="0" applyFont="1" applyFill="1" applyBorder="1" applyAlignment="1">
      <alignment horizontal="right"/>
    </xf>
    <xf numFmtId="0" fontId="1" fillId="0" borderId="3" xfId="0" applyFont="1" applyFill="1" applyBorder="1" applyAlignment="1"/>
    <xf numFmtId="0" fontId="0" fillId="0" borderId="3" xfId="0" applyFill="1" applyBorder="1" applyAlignment="1"/>
    <xf numFmtId="3" fontId="0" fillId="0" borderId="3" xfId="0" applyNumberFormat="1" applyFill="1" applyBorder="1" applyAlignment="1"/>
    <xf numFmtId="3" fontId="0" fillId="0" borderId="14" xfId="0" applyNumberFormat="1" applyFill="1" applyBorder="1" applyAlignment="1"/>
    <xf numFmtId="0" fontId="0" fillId="0" borderId="26" xfId="0" applyFill="1" applyBorder="1" applyAlignment="1">
      <alignment vertical="top" wrapText="1"/>
    </xf>
    <xf numFmtId="0" fontId="0" fillId="0" borderId="27" xfId="0" applyFill="1" applyBorder="1" applyAlignment="1">
      <alignment horizontal="right"/>
    </xf>
    <xf numFmtId="0" fontId="0" fillId="0" borderId="27" xfId="0" applyFill="1" applyBorder="1" applyAlignment="1"/>
    <xf numFmtId="0" fontId="1" fillId="0" borderId="27" xfId="0" applyFont="1" applyFill="1" applyBorder="1" applyAlignment="1"/>
    <xf numFmtId="3" fontId="1" fillId="0" borderId="27" xfId="0" applyNumberFormat="1" applyFont="1" applyFill="1" applyBorder="1" applyAlignment="1"/>
    <xf numFmtId="3" fontId="1" fillId="0" borderId="28" xfId="0" applyNumberFormat="1" applyFont="1" applyFill="1" applyBorder="1" applyAlignment="1"/>
    <xf numFmtId="0" fontId="0" fillId="0" borderId="15" xfId="0" applyFill="1" applyBorder="1" applyAlignment="1">
      <alignment vertical="top" wrapText="1"/>
    </xf>
    <xf numFmtId="0" fontId="1" fillId="0" borderId="1" xfId="0" applyFont="1" applyBorder="1" applyAlignment="1"/>
    <xf numFmtId="3" fontId="1" fillId="0" borderId="1" xfId="0" applyNumberFormat="1" applyFont="1" applyBorder="1" applyAlignment="1"/>
    <xf numFmtId="3" fontId="1" fillId="0" borderId="16" xfId="0" applyNumberFormat="1" applyFont="1" applyBorder="1" applyAlignment="1"/>
    <xf numFmtId="0" fontId="1" fillId="0" borderId="27" xfId="0" applyFont="1" applyBorder="1" applyAlignment="1"/>
    <xf numFmtId="3" fontId="1" fillId="0" borderId="27" xfId="0" applyNumberFormat="1" applyFont="1" applyBorder="1" applyAlignment="1"/>
    <xf numFmtId="0" fontId="0" fillId="0" borderId="37" xfId="0" applyFill="1" applyBorder="1" applyAlignment="1">
      <alignment vertical="top" wrapText="1"/>
    </xf>
    <xf numFmtId="0" fontId="1" fillId="0" borderId="27" xfId="0" applyFont="1" applyFill="1" applyBorder="1"/>
    <xf numFmtId="0" fontId="0" fillId="0" borderId="0" xfId="0" applyBorder="1"/>
    <xf numFmtId="0" fontId="0" fillId="0" borderId="27" xfId="0" applyBorder="1" applyAlignment="1"/>
    <xf numFmtId="3" fontId="0" fillId="0" borderId="27" xfId="0" applyNumberFormat="1" applyBorder="1" applyAlignment="1"/>
    <xf numFmtId="3" fontId="0" fillId="0" borderId="28" xfId="0" applyNumberFormat="1" applyBorder="1" applyAlignment="1"/>
    <xf numFmtId="0" fontId="0" fillId="0" borderId="23" xfId="0" applyFill="1" applyBorder="1" applyAlignment="1">
      <alignment vertical="top" wrapText="1"/>
    </xf>
    <xf numFmtId="0" fontId="0" fillId="0" borderId="24" xfId="0" applyBorder="1" applyAlignment="1"/>
    <xf numFmtId="3" fontId="0" fillId="0" borderId="25" xfId="0" applyNumberFormat="1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4" xfId="0" applyFill="1" applyBorder="1" applyAlignment="1">
      <alignment horizontal="left" vertical="top" wrapText="1"/>
    </xf>
    <xf numFmtId="0" fontId="0" fillId="0" borderId="35" xfId="0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0" borderId="11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Layout" zoomScaleNormal="100" workbookViewId="0">
      <selection activeCell="A2" sqref="A2:H2"/>
    </sheetView>
  </sheetViews>
  <sheetFormatPr defaultRowHeight="15" x14ac:dyDescent="0.25"/>
  <cols>
    <col min="1" max="1" width="41.85546875" customWidth="1"/>
    <col min="2" max="2" width="6.7109375" customWidth="1"/>
    <col min="3" max="3" width="7.140625" customWidth="1"/>
    <col min="4" max="4" width="7" customWidth="1"/>
    <col min="5" max="5" width="6.85546875" customWidth="1"/>
    <col min="6" max="6" width="9.85546875" customWidth="1"/>
    <col min="7" max="8" width="12.5703125" customWidth="1"/>
  </cols>
  <sheetData>
    <row r="1" spans="1:8" ht="24.75" customHeight="1" x14ac:dyDescent="0.25">
      <c r="A1" s="74" t="s">
        <v>41</v>
      </c>
      <c r="B1" s="74"/>
      <c r="C1" s="74"/>
      <c r="D1" s="74"/>
      <c r="E1" s="74"/>
      <c r="F1" s="74"/>
      <c r="G1" s="74"/>
      <c r="H1" s="74"/>
    </row>
    <row r="2" spans="1:8" ht="20.25" customHeight="1" thickBot="1" x14ac:dyDescent="0.3">
      <c r="A2" s="100" t="s">
        <v>42</v>
      </c>
      <c r="B2" s="100"/>
      <c r="C2" s="100"/>
      <c r="D2" s="100"/>
      <c r="E2" s="100"/>
      <c r="F2" s="100"/>
      <c r="G2" s="100"/>
      <c r="H2" s="100"/>
    </row>
    <row r="3" spans="1:8" ht="21.75" customHeight="1" thickBot="1" x14ac:dyDescent="0.3">
      <c r="A3" s="76" t="s">
        <v>20</v>
      </c>
      <c r="B3" s="77"/>
      <c r="C3" s="77"/>
      <c r="D3" s="77"/>
      <c r="E3" s="77"/>
      <c r="F3" s="77"/>
      <c r="G3" s="77"/>
      <c r="H3" s="78"/>
    </row>
    <row r="4" spans="1:8" ht="54.75" customHeight="1" thickTop="1" thickBot="1" x14ac:dyDescent="0.3">
      <c r="A4" s="97" t="s">
        <v>21</v>
      </c>
      <c r="B4" s="98"/>
      <c r="C4" s="98"/>
      <c r="D4" s="98"/>
      <c r="E4" s="98"/>
      <c r="F4" s="98"/>
      <c r="G4" s="98"/>
      <c r="H4" s="99"/>
    </row>
    <row r="5" spans="1:8" ht="24" customHeight="1" x14ac:dyDescent="0.25">
      <c r="A5" s="19" t="s">
        <v>10</v>
      </c>
      <c r="B5" s="20"/>
      <c r="C5" s="20"/>
      <c r="D5" s="20"/>
      <c r="E5" s="20"/>
      <c r="F5" s="20"/>
      <c r="G5" s="20"/>
      <c r="H5" s="21"/>
    </row>
    <row r="6" spans="1:8" ht="18.75" customHeight="1" thickBot="1" x14ac:dyDescent="0.3">
      <c r="A6" s="22" t="s">
        <v>11</v>
      </c>
      <c r="B6" s="82" t="s">
        <v>0</v>
      </c>
      <c r="C6" s="83"/>
      <c r="D6" s="83"/>
      <c r="E6" s="83"/>
      <c r="F6" s="83"/>
      <c r="G6" s="84"/>
      <c r="H6" s="4"/>
    </row>
    <row r="7" spans="1:8" ht="15.75" thickBot="1" x14ac:dyDescent="0.3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5">
      <c r="A8" s="5" t="s">
        <v>13</v>
      </c>
      <c r="B8" s="2">
        <v>6330</v>
      </c>
      <c r="C8" s="2">
        <v>4137</v>
      </c>
      <c r="D8" s="2">
        <v>81</v>
      </c>
      <c r="E8" s="2">
        <v>900</v>
      </c>
      <c r="F8" s="2"/>
      <c r="G8" s="9">
        <v>60000</v>
      </c>
      <c r="H8" s="10"/>
    </row>
    <row r="9" spans="1:8" x14ac:dyDescent="0.25">
      <c r="A9" s="5" t="s">
        <v>13</v>
      </c>
      <c r="B9" s="24">
        <v>6171</v>
      </c>
      <c r="C9" s="25">
        <v>5167</v>
      </c>
      <c r="D9" s="1">
        <v>81</v>
      </c>
      <c r="E9" s="1">
        <v>900</v>
      </c>
      <c r="F9" s="1"/>
      <c r="G9" s="11"/>
      <c r="H9" s="12">
        <v>60000</v>
      </c>
    </row>
    <row r="10" spans="1:8" x14ac:dyDescent="0.25">
      <c r="A10" s="6"/>
      <c r="B10" s="1"/>
      <c r="C10" s="25"/>
      <c r="D10" s="1"/>
      <c r="E10" s="1"/>
      <c r="F10" s="1"/>
      <c r="G10" s="11"/>
      <c r="H10" s="12"/>
    </row>
    <row r="11" spans="1:8" ht="15.75" thickBot="1" x14ac:dyDescent="0.3">
      <c r="A11" s="7"/>
      <c r="B11" s="8"/>
      <c r="C11" s="23"/>
      <c r="D11" s="8"/>
      <c r="E11" s="8"/>
      <c r="F11" s="8"/>
      <c r="G11" s="13"/>
      <c r="H11" s="14"/>
    </row>
    <row r="12" spans="1:8" ht="15.75" thickBot="1" x14ac:dyDescent="0.3">
      <c r="A12" s="15" t="s">
        <v>9</v>
      </c>
      <c r="B12" s="16"/>
      <c r="C12" s="16"/>
      <c r="D12" s="16"/>
      <c r="E12" s="16"/>
      <c r="F12" s="16"/>
      <c r="G12" s="17">
        <f>SUM(G8:G11)</f>
        <v>60000</v>
      </c>
      <c r="H12" s="18">
        <f>SUM(H8:H11)</f>
        <v>60000</v>
      </c>
    </row>
    <row r="13" spans="1:8" ht="15.75" thickBot="1" x14ac:dyDescent="0.3"/>
    <row r="14" spans="1:8" ht="15.75" thickBot="1" x14ac:dyDescent="0.3">
      <c r="A14" s="76" t="s">
        <v>22</v>
      </c>
      <c r="B14" s="77"/>
      <c r="C14" s="77"/>
      <c r="D14" s="77"/>
      <c r="E14" s="77"/>
      <c r="F14" s="77"/>
      <c r="G14" s="77"/>
      <c r="H14" s="78"/>
    </row>
    <row r="15" spans="1:8" ht="66" customHeight="1" thickTop="1" thickBot="1" x14ac:dyDescent="0.3">
      <c r="A15" s="79" t="s">
        <v>29</v>
      </c>
      <c r="B15" s="80"/>
      <c r="C15" s="80"/>
      <c r="D15" s="80"/>
      <c r="E15" s="80"/>
      <c r="F15" s="80"/>
      <c r="G15" s="80"/>
      <c r="H15" s="81"/>
    </row>
    <row r="16" spans="1:8" x14ac:dyDescent="0.25">
      <c r="A16" s="19" t="s">
        <v>10</v>
      </c>
      <c r="B16" s="20"/>
      <c r="C16" s="20"/>
      <c r="D16" s="20"/>
      <c r="E16" s="20"/>
      <c r="F16" s="20"/>
      <c r="G16" s="20"/>
      <c r="H16" s="21"/>
    </row>
    <row r="17" spans="1:8" ht="15.75" thickBot="1" x14ac:dyDescent="0.3">
      <c r="A17" s="22" t="s">
        <v>11</v>
      </c>
      <c r="B17" s="82" t="s">
        <v>0</v>
      </c>
      <c r="C17" s="83"/>
      <c r="D17" s="83"/>
      <c r="E17" s="83"/>
      <c r="F17" s="83"/>
      <c r="G17" s="84"/>
      <c r="H17" s="4"/>
    </row>
    <row r="18" spans="1:8" ht="15.75" thickBot="1" x14ac:dyDescent="0.3">
      <c r="A18" s="3" t="s">
        <v>1</v>
      </c>
      <c r="B18" s="3" t="s">
        <v>2</v>
      </c>
      <c r="C18" s="3" t="s">
        <v>3</v>
      </c>
      <c r="D18" s="3" t="s">
        <v>4</v>
      </c>
      <c r="E18" s="3" t="s">
        <v>5</v>
      </c>
      <c r="F18" s="3" t="s">
        <v>6</v>
      </c>
      <c r="G18" s="3" t="s">
        <v>7</v>
      </c>
      <c r="H18" s="3" t="s">
        <v>8</v>
      </c>
    </row>
    <row r="19" spans="1:8" x14ac:dyDescent="0.25">
      <c r="A19" s="5" t="s">
        <v>23</v>
      </c>
      <c r="B19" s="2">
        <v>6330</v>
      </c>
      <c r="C19" s="2">
        <v>4137</v>
      </c>
      <c r="D19" s="2">
        <v>115</v>
      </c>
      <c r="E19" s="2">
        <v>600</v>
      </c>
      <c r="F19" s="2"/>
      <c r="G19" s="9">
        <v>40000</v>
      </c>
      <c r="H19" s="10"/>
    </row>
    <row r="20" spans="1:8" x14ac:dyDescent="0.25">
      <c r="A20" s="5" t="s">
        <v>30</v>
      </c>
      <c r="B20" s="2">
        <v>3399</v>
      </c>
      <c r="C20" s="2">
        <v>5169</v>
      </c>
      <c r="D20" s="2">
        <v>115</v>
      </c>
      <c r="E20" s="2">
        <v>600</v>
      </c>
      <c r="F20" s="2">
        <v>202304</v>
      </c>
      <c r="G20" s="9"/>
      <c r="H20" s="10">
        <v>22500</v>
      </c>
    </row>
    <row r="21" spans="1:8" x14ac:dyDescent="0.25">
      <c r="A21" s="5" t="s">
        <v>31</v>
      </c>
      <c r="B21" s="2">
        <v>3399</v>
      </c>
      <c r="C21" s="2">
        <v>5139</v>
      </c>
      <c r="D21" s="2">
        <v>115</v>
      </c>
      <c r="E21" s="2">
        <v>600</v>
      </c>
      <c r="F21" s="2">
        <v>202304</v>
      </c>
      <c r="G21" s="9"/>
      <c r="H21" s="10">
        <v>5000</v>
      </c>
    </row>
    <row r="22" spans="1:8" x14ac:dyDescent="0.25">
      <c r="A22" s="5" t="s">
        <v>32</v>
      </c>
      <c r="B22" s="24">
        <v>3399</v>
      </c>
      <c r="C22" s="25">
        <v>5021</v>
      </c>
      <c r="D22" s="1">
        <v>115</v>
      </c>
      <c r="E22" s="1">
        <v>600</v>
      </c>
      <c r="F22" s="1">
        <v>202304</v>
      </c>
      <c r="G22" s="11"/>
      <c r="H22" s="12">
        <v>12500</v>
      </c>
    </row>
    <row r="23" spans="1:8" x14ac:dyDescent="0.25">
      <c r="A23" s="6" t="s">
        <v>24</v>
      </c>
      <c r="B23" s="1">
        <v>6330</v>
      </c>
      <c r="C23" s="25">
        <v>4137</v>
      </c>
      <c r="D23" s="1">
        <v>115</v>
      </c>
      <c r="E23" s="1">
        <v>600</v>
      </c>
      <c r="F23" s="1"/>
      <c r="G23" s="11">
        <v>100000</v>
      </c>
      <c r="H23" s="12"/>
    </row>
    <row r="24" spans="1:8" x14ac:dyDescent="0.25">
      <c r="A24" s="26" t="s">
        <v>33</v>
      </c>
      <c r="B24" s="27">
        <v>3399</v>
      </c>
      <c r="C24" s="66">
        <v>5139</v>
      </c>
      <c r="D24" s="27">
        <v>115</v>
      </c>
      <c r="E24" s="27">
        <v>600</v>
      </c>
      <c r="F24" s="27">
        <v>202301</v>
      </c>
      <c r="G24" s="28"/>
      <c r="H24" s="29">
        <v>7600</v>
      </c>
    </row>
    <row r="25" spans="1:8" x14ac:dyDescent="0.25">
      <c r="A25" s="26" t="s">
        <v>34</v>
      </c>
      <c r="B25" s="27">
        <v>3399</v>
      </c>
      <c r="C25" s="66">
        <v>5164</v>
      </c>
      <c r="D25" s="27">
        <v>115</v>
      </c>
      <c r="E25" s="27">
        <v>600</v>
      </c>
      <c r="F25" s="27">
        <v>202301</v>
      </c>
      <c r="G25" s="28"/>
      <c r="H25" s="29">
        <v>3400</v>
      </c>
    </row>
    <row r="26" spans="1:8" x14ac:dyDescent="0.25">
      <c r="A26" s="26" t="s">
        <v>35</v>
      </c>
      <c r="B26" s="27">
        <v>3399</v>
      </c>
      <c r="C26" s="66">
        <v>5169</v>
      </c>
      <c r="D26" s="27">
        <v>115</v>
      </c>
      <c r="E26" s="27">
        <v>600</v>
      </c>
      <c r="F26" s="27">
        <v>202301</v>
      </c>
      <c r="G26" s="28"/>
      <c r="H26" s="29">
        <v>1900</v>
      </c>
    </row>
    <row r="27" spans="1:8" x14ac:dyDescent="0.25">
      <c r="A27" s="26" t="s">
        <v>36</v>
      </c>
      <c r="B27" s="27">
        <v>3399</v>
      </c>
      <c r="C27" s="66">
        <v>5021</v>
      </c>
      <c r="D27" s="27">
        <v>115</v>
      </c>
      <c r="E27" s="27">
        <v>600</v>
      </c>
      <c r="F27" s="27">
        <v>202301</v>
      </c>
      <c r="G27" s="28"/>
      <c r="H27" s="29">
        <v>87100</v>
      </c>
    </row>
    <row r="28" spans="1:8" x14ac:dyDescent="0.25">
      <c r="A28" s="26" t="s">
        <v>25</v>
      </c>
      <c r="B28" s="27">
        <v>6330</v>
      </c>
      <c r="C28" s="66">
        <v>4137</v>
      </c>
      <c r="D28" s="27">
        <v>115</v>
      </c>
      <c r="E28" s="27">
        <v>600</v>
      </c>
      <c r="F28" s="27"/>
      <c r="G28" s="28">
        <v>30000</v>
      </c>
      <c r="H28" s="29"/>
    </row>
    <row r="29" spans="1:8" x14ac:dyDescent="0.25">
      <c r="A29" s="26" t="s">
        <v>37</v>
      </c>
      <c r="B29" s="27">
        <v>3399</v>
      </c>
      <c r="C29" s="66">
        <v>5139</v>
      </c>
      <c r="D29" s="27">
        <v>115</v>
      </c>
      <c r="E29" s="27">
        <v>600</v>
      </c>
      <c r="F29" s="27">
        <v>202305</v>
      </c>
      <c r="G29" s="28"/>
      <c r="H29" s="29">
        <v>3000</v>
      </c>
    </row>
    <row r="30" spans="1:8" x14ac:dyDescent="0.25">
      <c r="A30" s="26" t="s">
        <v>38</v>
      </c>
      <c r="B30" s="27">
        <v>3399</v>
      </c>
      <c r="C30" s="66">
        <v>5169</v>
      </c>
      <c r="D30" s="27">
        <v>115</v>
      </c>
      <c r="E30" s="27">
        <v>600</v>
      </c>
      <c r="F30" s="27">
        <v>202305</v>
      </c>
      <c r="G30" s="28"/>
      <c r="H30" s="29">
        <v>9000</v>
      </c>
    </row>
    <row r="31" spans="1:8" x14ac:dyDescent="0.25">
      <c r="A31" s="26" t="s">
        <v>39</v>
      </c>
      <c r="B31" s="27">
        <v>3399</v>
      </c>
      <c r="C31" s="66">
        <v>5164</v>
      </c>
      <c r="D31" s="27">
        <v>115</v>
      </c>
      <c r="E31" s="27">
        <v>600</v>
      </c>
      <c r="F31" s="27">
        <v>202305</v>
      </c>
      <c r="G31" s="28"/>
      <c r="H31" s="29">
        <v>6000</v>
      </c>
    </row>
    <row r="32" spans="1:8" x14ac:dyDescent="0.25">
      <c r="A32" s="26" t="s">
        <v>40</v>
      </c>
      <c r="B32" s="27">
        <v>3399</v>
      </c>
      <c r="C32" s="66">
        <v>5021</v>
      </c>
      <c r="D32" s="27">
        <v>115</v>
      </c>
      <c r="E32" s="27">
        <v>600</v>
      </c>
      <c r="F32" s="27">
        <v>202305</v>
      </c>
      <c r="G32" s="28"/>
      <c r="H32" s="29">
        <v>12000</v>
      </c>
    </row>
    <row r="33" spans="1:8" ht="15.75" thickBot="1" x14ac:dyDescent="0.3">
      <c r="A33" s="7"/>
      <c r="B33" s="8"/>
      <c r="C33" s="23"/>
      <c r="D33" s="8"/>
      <c r="E33" s="8"/>
      <c r="F33" s="8"/>
      <c r="G33" s="13"/>
      <c r="H33" s="14"/>
    </row>
    <row r="34" spans="1:8" ht="15.75" thickBot="1" x14ac:dyDescent="0.3">
      <c r="A34" s="15" t="s">
        <v>9</v>
      </c>
      <c r="B34" s="16"/>
      <c r="C34" s="16"/>
      <c r="D34" s="16"/>
      <c r="E34" s="16"/>
      <c r="F34" s="16"/>
      <c r="G34" s="17">
        <f>SUM(G19:G33)</f>
        <v>170000</v>
      </c>
      <c r="H34" s="18">
        <f>SUM(H19:H33)</f>
        <v>170000</v>
      </c>
    </row>
    <row r="36" spans="1:8" ht="15.75" thickBot="1" x14ac:dyDescent="0.3"/>
    <row r="37" spans="1:8" ht="15.75" thickBot="1" x14ac:dyDescent="0.3">
      <c r="A37" s="30" t="s">
        <v>26</v>
      </c>
      <c r="B37" s="31"/>
      <c r="C37" s="32"/>
      <c r="D37" s="32"/>
      <c r="E37" s="32"/>
      <c r="F37" s="32"/>
      <c r="G37" s="33"/>
      <c r="H37" s="34"/>
    </row>
    <row r="38" spans="1:8" ht="15.75" thickBot="1" x14ac:dyDescent="0.3">
      <c r="A38" s="35"/>
      <c r="B38" s="36"/>
      <c r="C38" s="37"/>
      <c r="D38" s="37"/>
      <c r="E38" s="37"/>
      <c r="F38" s="37"/>
      <c r="G38" s="38"/>
      <c r="H38" s="39"/>
    </row>
    <row r="39" spans="1:8" x14ac:dyDescent="0.25">
      <c r="A39" s="85" t="s">
        <v>27</v>
      </c>
      <c r="B39" s="86"/>
      <c r="C39" s="86"/>
      <c r="D39" s="86"/>
      <c r="E39" s="86"/>
      <c r="F39" s="86"/>
      <c r="G39" s="86"/>
      <c r="H39" s="87"/>
    </row>
    <row r="40" spans="1:8" x14ac:dyDescent="0.25">
      <c r="A40" s="88"/>
      <c r="B40" s="89"/>
      <c r="C40" s="89"/>
      <c r="D40" s="89"/>
      <c r="E40" s="89"/>
      <c r="F40" s="89"/>
      <c r="G40" s="89"/>
      <c r="H40" s="90"/>
    </row>
    <row r="41" spans="1:8" x14ac:dyDescent="0.25">
      <c r="A41" s="88"/>
      <c r="B41" s="89"/>
      <c r="C41" s="89"/>
      <c r="D41" s="89"/>
      <c r="E41" s="89"/>
      <c r="F41" s="89"/>
      <c r="G41" s="89"/>
      <c r="H41" s="90"/>
    </row>
    <row r="42" spans="1:8" ht="49.5" customHeight="1" thickBot="1" x14ac:dyDescent="0.3">
      <c r="A42" s="91"/>
      <c r="B42" s="92"/>
      <c r="C42" s="92"/>
      <c r="D42" s="92"/>
      <c r="E42" s="92"/>
      <c r="F42" s="92"/>
      <c r="G42" s="92"/>
      <c r="H42" s="93"/>
    </row>
    <row r="43" spans="1:8" x14ac:dyDescent="0.25">
      <c r="A43" s="40"/>
      <c r="B43" s="41"/>
      <c r="C43" s="41"/>
      <c r="D43" s="41"/>
      <c r="E43" s="41"/>
      <c r="F43" s="41"/>
      <c r="G43" s="41"/>
      <c r="H43" s="42"/>
    </row>
    <row r="44" spans="1:8" ht="15.75" thickBot="1" x14ac:dyDescent="0.3">
      <c r="A44" s="94" t="s">
        <v>12</v>
      </c>
      <c r="B44" s="95"/>
      <c r="C44" s="95"/>
      <c r="D44" s="95"/>
      <c r="E44" s="95"/>
      <c r="F44" s="95"/>
      <c r="G44" s="95"/>
      <c r="H44" s="96"/>
    </row>
    <row r="45" spans="1:8" ht="15.75" thickBot="1" x14ac:dyDescent="0.3">
      <c r="A45" s="43" t="s">
        <v>1</v>
      </c>
      <c r="B45" s="44" t="s">
        <v>2</v>
      </c>
      <c r="C45" s="44" t="s">
        <v>3</v>
      </c>
      <c r="D45" s="44" t="s">
        <v>4</v>
      </c>
      <c r="E45" s="44" t="s">
        <v>5</v>
      </c>
      <c r="F45" s="44" t="s">
        <v>6</v>
      </c>
      <c r="G45" s="45" t="s">
        <v>7</v>
      </c>
      <c r="H45" s="46" t="s">
        <v>8</v>
      </c>
    </row>
    <row r="46" spans="1:8" x14ac:dyDescent="0.25">
      <c r="A46" s="47" t="s">
        <v>14</v>
      </c>
      <c r="B46" s="48">
        <v>6330</v>
      </c>
      <c r="C46" s="49">
        <v>4137</v>
      </c>
      <c r="D46" s="50">
        <v>96</v>
      </c>
      <c r="E46" s="50">
        <v>400</v>
      </c>
      <c r="F46" s="50"/>
      <c r="G46" s="51">
        <v>3366600</v>
      </c>
      <c r="H46" s="52"/>
    </row>
    <row r="47" spans="1:8" x14ac:dyDescent="0.25">
      <c r="A47" s="53" t="s">
        <v>15</v>
      </c>
      <c r="B47" s="54">
        <v>3111</v>
      </c>
      <c r="C47" s="55">
        <v>5336</v>
      </c>
      <c r="D47" s="56">
        <v>96</v>
      </c>
      <c r="E47" s="56">
        <v>400</v>
      </c>
      <c r="F47" s="56"/>
      <c r="G47" s="57"/>
      <c r="H47" s="58">
        <v>340000</v>
      </c>
    </row>
    <row r="48" spans="1:8" x14ac:dyDescent="0.25">
      <c r="A48" s="59" t="s">
        <v>16</v>
      </c>
      <c r="B48" s="60">
        <v>3111</v>
      </c>
      <c r="C48" s="60">
        <v>5336</v>
      </c>
      <c r="D48" s="60">
        <v>96</v>
      </c>
      <c r="E48" s="60">
        <v>400</v>
      </c>
      <c r="F48" s="60"/>
      <c r="G48" s="61"/>
      <c r="H48" s="62">
        <v>166500</v>
      </c>
    </row>
    <row r="49" spans="1:8" x14ac:dyDescent="0.25">
      <c r="A49" s="47" t="s">
        <v>17</v>
      </c>
      <c r="B49" s="63">
        <v>3111</v>
      </c>
      <c r="C49" s="63">
        <v>5336</v>
      </c>
      <c r="D49" s="63">
        <v>96</v>
      </c>
      <c r="E49" s="63">
        <v>400</v>
      </c>
      <c r="F49" s="63"/>
      <c r="G49" s="64"/>
      <c r="H49" s="58">
        <v>198700</v>
      </c>
    </row>
    <row r="50" spans="1:8" ht="16.5" customHeight="1" x14ac:dyDescent="0.25">
      <c r="A50" s="47" t="s">
        <v>18</v>
      </c>
      <c r="B50" s="63">
        <v>3111</v>
      </c>
      <c r="C50" s="63">
        <v>5336</v>
      </c>
      <c r="D50" s="63">
        <v>96</v>
      </c>
      <c r="E50" s="63">
        <v>400</v>
      </c>
      <c r="F50" s="63"/>
      <c r="G50" s="64"/>
      <c r="H50" s="58">
        <v>516700</v>
      </c>
    </row>
    <row r="51" spans="1:8" x14ac:dyDescent="0.25">
      <c r="A51" s="47" t="s">
        <v>19</v>
      </c>
      <c r="B51" s="63">
        <v>3113</v>
      </c>
      <c r="C51" s="63">
        <v>5336</v>
      </c>
      <c r="D51" s="63">
        <v>96</v>
      </c>
      <c r="E51" s="63">
        <v>400</v>
      </c>
      <c r="F51" s="63"/>
      <c r="G51" s="64"/>
      <c r="H51" s="58">
        <v>1708800</v>
      </c>
    </row>
    <row r="52" spans="1:8" ht="17.25" customHeight="1" x14ac:dyDescent="0.25">
      <c r="A52" s="65" t="s">
        <v>28</v>
      </c>
      <c r="B52" s="63">
        <v>3117</v>
      </c>
      <c r="C52" s="63">
        <v>5336</v>
      </c>
      <c r="D52" s="63">
        <v>96</v>
      </c>
      <c r="E52" s="63">
        <v>400</v>
      </c>
      <c r="F52" s="63"/>
      <c r="G52" s="64"/>
      <c r="H52" s="58">
        <v>435900</v>
      </c>
    </row>
    <row r="53" spans="1:8" ht="15.75" thickBot="1" x14ac:dyDescent="0.3">
      <c r="A53" s="53"/>
      <c r="B53" s="68"/>
      <c r="C53" s="68"/>
      <c r="D53" s="68"/>
      <c r="E53" s="68"/>
      <c r="F53" s="68"/>
      <c r="G53" s="69"/>
      <c r="H53" s="70"/>
    </row>
    <row r="54" spans="1:8" ht="15.75" thickBot="1" x14ac:dyDescent="0.3">
      <c r="A54" s="71" t="s">
        <v>9</v>
      </c>
      <c r="B54" s="72"/>
      <c r="C54" s="72"/>
      <c r="D54" s="72"/>
      <c r="E54" s="72"/>
      <c r="F54" s="72"/>
      <c r="G54" s="73">
        <f>SUM(G46:G52)</f>
        <v>3366600</v>
      </c>
      <c r="H54" s="73">
        <f>SUM(H46:H52)</f>
        <v>3366600</v>
      </c>
    </row>
    <row r="55" spans="1:8" x14ac:dyDescent="0.25">
      <c r="A55" s="74"/>
      <c r="B55" s="74"/>
      <c r="C55" s="74"/>
      <c r="D55" s="74"/>
      <c r="E55" s="74"/>
      <c r="F55" s="74"/>
      <c r="G55" s="74"/>
      <c r="H55" s="74"/>
    </row>
    <row r="56" spans="1:8" x14ac:dyDescent="0.25">
      <c r="A56" s="75"/>
      <c r="B56" s="75"/>
      <c r="C56" s="75"/>
      <c r="D56" s="75"/>
      <c r="E56" s="75"/>
      <c r="F56" s="75"/>
      <c r="G56" s="75"/>
      <c r="H56" s="75"/>
    </row>
    <row r="57" spans="1:8" x14ac:dyDescent="0.25">
      <c r="A57" s="67"/>
      <c r="B57" s="67"/>
      <c r="C57" s="67"/>
      <c r="D57" s="67"/>
      <c r="E57" s="67"/>
      <c r="F57" s="67"/>
      <c r="G57" s="67"/>
      <c r="H57" s="67"/>
    </row>
  </sheetData>
  <mergeCells count="12">
    <mergeCell ref="A1:H1"/>
    <mergeCell ref="B6:G6"/>
    <mergeCell ref="A3:H3"/>
    <mergeCell ref="A4:H4"/>
    <mergeCell ref="A2:H2"/>
    <mergeCell ref="A55:H55"/>
    <mergeCell ref="A56:H56"/>
    <mergeCell ref="A14:H14"/>
    <mergeCell ref="A15:H15"/>
    <mergeCell ref="B17:G17"/>
    <mergeCell ref="A39:H42"/>
    <mergeCell ref="A44:H44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Jindřich Sochůrek</cp:lastModifiedBy>
  <cp:lastPrinted>2023-05-11T12:35:17Z</cp:lastPrinted>
  <dcterms:created xsi:type="dcterms:W3CDTF">2021-03-24T07:57:03Z</dcterms:created>
  <dcterms:modified xsi:type="dcterms:W3CDTF">2023-06-13T08:58:41Z</dcterms:modified>
</cp:coreProperties>
</file>