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20730" windowHeight="11340"/>
  </bookViews>
  <sheets>
    <sheet name="List1" sheetId="1" r:id="rId1"/>
    <sheet name="List2" sheetId="2" r:id="rId2"/>
    <sheet name="List3" sheetId="3" r:id="rId3"/>
  </sheets>
  <definedNames>
    <definedName name="_xlnm.Print_Area" localSheetId="0">List1!$A$1:$I$16</definedName>
  </definedNames>
  <calcPr calcId="145621"/>
</workbook>
</file>

<file path=xl/calcChain.xml><?xml version="1.0" encoding="utf-8"?>
<calcChain xmlns="http://schemas.openxmlformats.org/spreadsheetml/2006/main">
  <c r="I14" i="1" l="1"/>
  <c r="H14" i="1" l="1"/>
</calcChain>
</file>

<file path=xl/sharedStrings.xml><?xml version="1.0" encoding="utf-8"?>
<sst xmlns="http://schemas.openxmlformats.org/spreadsheetml/2006/main" count="17" uniqueCount="17">
  <si>
    <t>OdPa</t>
  </si>
  <si>
    <t>Pol.</t>
  </si>
  <si>
    <t>ÚZ</t>
  </si>
  <si>
    <t>ORJ</t>
  </si>
  <si>
    <t>ORG</t>
  </si>
  <si>
    <t>Název položky</t>
  </si>
  <si>
    <t>PŘÍJMY</t>
  </si>
  <si>
    <t>VÝDAJE</t>
  </si>
  <si>
    <t>ZJ</t>
  </si>
  <si>
    <t>Celkem</t>
  </si>
  <si>
    <t>RO č. 18/2024</t>
  </si>
  <si>
    <t xml:space="preserve">Číslo a název projektu:  Balíček okamžité pomoci Pražanům                                                                                                                                                                                                                                           Žadatel:                                                                                                         RMČ Praha-Libuš                                               </t>
  </si>
  <si>
    <t>úprava rozpočtu Balíček okamžité pomoci Pražanům</t>
  </si>
  <si>
    <t>první stupeň ZŠ (ZŠ Ladislava Coňka)</t>
  </si>
  <si>
    <t>základní školy (ZŠ Meteorologická)</t>
  </si>
  <si>
    <t>Předškolní zařízení MŠ</t>
  </si>
  <si>
    <t xml:space="preserve">Zastupitelstvo hl. m. Prahy svým usnesením č. 5/67 ze dne 22. 6. 2023 umožnilo pokračovat v realizaci opatření na pomoc pražským domácnostem ohroženým inflací ve školním roce 2023/2024 (tj. do 31. 8. 2024) – a to ve stejné podobě opatření, která byla schválena usnesením Zastupitelstva hl. m. Prahy č. 38/5 ze dne 16. 6. 2022 ve znění usnesení Zastupitelstva HMP č. 39/1 ze dne 8. 9. 2022. 
Usnesení Zastupitelstva hl. m. Prahy č. 5/67 ze dne 22. 6. 2023 v předmětné věci zní: Zastupitelstvo hlavního města Prahy žádá všechny pražské městské části, zaměstnance mateřských, základních a středních škol a úřednice a úředníky magistrátu a městských částí, aby v realizaci opatření pro pražské domácnosti ohrožené inflací podle schválených pravidel pokračovali ve školním roce 2023/2024.
Opatření na pomoc pražským domácnostem ohroženým inflací, rovněž nazývaná také jako „Balíček okamžité pomoci Pražanům – školství“ (dále jen „Balíček“) bude možné realizovat i ve školním roce 2023/2024. Avšak vzhledem k tomu, že metodiky a pravidla schválená pro účel Balíčku ve školním roce 2022/2023 byla připravena primárně na jeden školní rok a vzhledem k faktu, že na školní rok 2023/2024 nebylo Zastupitelstvem hl. m. Prahy schváleno rozpočtové krytí nebo rozvaha na další realizaci opatření z Balíčku, bylo nutné usnesením Rady hl. m. Prahy č. 1682 ze dne 14. 8. 2023 upřesnit realizaci opatření Balíčku ve školním roce 2023/2024.
Rada hl. m. Prahy schválila další realizaci opatření pro pražské domácnosti ohrožené inflací pro oblast školství ve školním roce 2023/2024 za podmínky, že školy a školská zařízení zřízená městskými částmi a hlavním městem Prahou využijí výhradně dosud poskytnutých prostředků, které jim byly zřizovatelem školy již přiděleny nebo které má zřizovatel školy k dispozici a jsou určené k účelu UZ 138 s tím, že další finanční prostředky z rozpočtu hl. m. Prahy na daný účel nebudou poskytovány. Zároveň toto usnesení Rady hl. m. Prahy upravuje termíny realizace Balíčku do 31. 8. 2024, jež uvádějí dokumenty (metodiky) schválené usnesením Rady hl. m. Prahy č. 2386 (včetně příloh) ze dne 5. 9. 2022. V prvním pololetí  roku 2024 zbylo k dočerpání 404 900,- Kč.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</si>
</sst>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7">
    <xf numFmtId="0" fontId="0" fillId="0" borderId="0" xfId="0"/>
    <xf numFmtId="0" fontId="0" fillId="0" borderId="0" xfId="0" applyAlignment="1">
      <alignment vertical="top"/>
    </xf>
    <xf numFmtId="3" fontId="0" fillId="0" borderId="0" xfId="0" applyNumberFormat="1" applyAlignment="1">
      <alignment vertical="top"/>
    </xf>
    <xf numFmtId="0" fontId="1" fillId="2" borderId="9" xfId="0" applyFont="1" applyFill="1" applyBorder="1" applyAlignment="1">
      <alignment vertical="top"/>
    </xf>
    <xf numFmtId="0" fontId="1" fillId="2" borderId="10" xfId="0" applyFont="1" applyFill="1" applyBorder="1" applyAlignment="1">
      <alignment vertical="top"/>
    </xf>
    <xf numFmtId="0" fontId="0" fillId="2" borderId="10" xfId="0" applyFill="1" applyBorder="1" applyAlignment="1">
      <alignment vertical="top"/>
    </xf>
    <xf numFmtId="3" fontId="0" fillId="2" borderId="10" xfId="0" applyNumberFormat="1" applyFill="1" applyBorder="1" applyAlignment="1">
      <alignment vertical="top"/>
    </xf>
    <xf numFmtId="3" fontId="0" fillId="2" borderId="11" xfId="0" applyNumberForma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0" fillId="0" borderId="7" xfId="0" applyFill="1" applyBorder="1" applyAlignment="1">
      <alignment vertical="top"/>
    </xf>
    <xf numFmtId="3" fontId="0" fillId="0" borderId="7" xfId="0" applyNumberFormat="1" applyFill="1" applyBorder="1" applyAlignment="1">
      <alignment vertical="top"/>
    </xf>
    <xf numFmtId="3" fontId="0" fillId="0" borderId="8" xfId="0" applyNumberFormat="1" applyFill="1" applyBorder="1" applyAlignment="1">
      <alignment vertical="top"/>
    </xf>
    <xf numFmtId="0" fontId="0" fillId="0" borderId="0" xfId="0" applyFill="1" applyBorder="1" applyAlignment="1">
      <alignment vertical="top" wrapText="1"/>
    </xf>
    <xf numFmtId="0" fontId="0" fillId="0" borderId="5" xfId="0" applyFill="1" applyBorder="1" applyAlignment="1">
      <alignment vertical="top" wrapText="1"/>
    </xf>
    <xf numFmtId="0" fontId="1" fillId="0" borderId="18" xfId="0" applyFont="1" applyFill="1" applyBorder="1" applyAlignment="1">
      <alignment horizontal="center" vertical="top"/>
    </xf>
    <xf numFmtId="0" fontId="1" fillId="0" borderId="19" xfId="0" applyFont="1" applyFill="1" applyBorder="1" applyAlignment="1">
      <alignment horizontal="center" vertical="top"/>
    </xf>
    <xf numFmtId="0" fontId="0" fillId="0" borderId="4" xfId="0" applyFill="1" applyBorder="1" applyAlignment="1">
      <alignment vertical="top" wrapText="1"/>
    </xf>
    <xf numFmtId="0" fontId="1" fillId="0" borderId="17" xfId="0" applyFont="1" applyFill="1" applyBorder="1" applyAlignment="1">
      <alignment vertical="top"/>
    </xf>
    <xf numFmtId="0" fontId="1" fillId="0" borderId="15" xfId="0" applyFont="1" applyBorder="1"/>
    <xf numFmtId="0" fontId="1" fillId="0" borderId="20" xfId="0" applyFont="1" applyBorder="1" applyAlignment="1">
      <alignment vertical="top"/>
    </xf>
    <xf numFmtId="0" fontId="1" fillId="0" borderId="21" xfId="0" applyFont="1" applyBorder="1" applyAlignment="1">
      <alignment vertical="top"/>
    </xf>
    <xf numFmtId="3" fontId="1" fillId="0" borderId="21" xfId="0" applyNumberFormat="1" applyFont="1" applyBorder="1" applyAlignment="1">
      <alignment vertical="top"/>
    </xf>
    <xf numFmtId="3" fontId="1" fillId="0" borderId="22" xfId="0" applyNumberFormat="1" applyFont="1" applyBorder="1" applyAlignment="1">
      <alignment vertical="top"/>
    </xf>
    <xf numFmtId="0" fontId="0" fillId="0" borderId="14" xfId="0" applyFont="1" applyBorder="1"/>
    <xf numFmtId="0" fontId="0" fillId="0" borderId="15" xfId="0" applyFont="1" applyBorder="1"/>
    <xf numFmtId="0" fontId="0" fillId="0" borderId="12" xfId="0" applyFont="1" applyBorder="1"/>
    <xf numFmtId="0" fontId="2" fillId="0" borderId="12" xfId="0" applyFont="1" applyBorder="1"/>
    <xf numFmtId="0" fontId="0" fillId="0" borderId="15" xfId="0" applyBorder="1"/>
    <xf numFmtId="0" fontId="0" fillId="0" borderId="12" xfId="0" applyBorder="1"/>
    <xf numFmtId="4" fontId="0" fillId="0" borderId="15" xfId="0" applyNumberFormat="1" applyBorder="1"/>
    <xf numFmtId="4" fontId="0" fillId="0" borderId="12" xfId="0" applyNumberFormat="1" applyBorder="1"/>
    <xf numFmtId="4" fontId="0" fillId="0" borderId="16" xfId="0" applyNumberFormat="1" applyBorder="1"/>
    <xf numFmtId="4" fontId="0" fillId="0" borderId="13" xfId="0" applyNumberFormat="1" applyBorder="1"/>
    <xf numFmtId="0" fontId="0" fillId="0" borderId="14" xfId="0" applyFont="1" applyBorder="1" applyAlignment="1">
      <alignment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0" xfId="0"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0" fillId="0" borderId="4" xfId="0" applyFill="1" applyBorder="1" applyAlignment="1">
      <alignment vertical="top" wrapText="1"/>
    </xf>
    <xf numFmtId="0" fontId="0" fillId="0" borderId="0" xfId="0" applyBorder="1" applyAlignment="1">
      <alignment vertical="top" wrapText="1"/>
    </xf>
    <xf numFmtId="0" fontId="0" fillId="0" borderId="5" xfId="0" applyBorder="1" applyAlignment="1">
      <alignment vertical="top" wrapText="1"/>
    </xf>
  </cellXfs>
  <cellStyles count="1">
    <cellStyle name="Normální" xfId="0" builtinId="0"/>
  </cellStyles>
  <dxfs count="0"/>
  <tableStyles count="0" defaultTableStyle="TableStyleMedium2" defaultPivotStyle="PivotStyleLight16"/>
  <colors>
    <mruColors>
      <color rgb="FFFF3399"/>
      <color rgb="FF0000FF"/>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abSelected="1" view="pageLayout" zoomScaleNormal="100" workbookViewId="0">
      <selection activeCell="K14" sqref="K14"/>
    </sheetView>
  </sheetViews>
  <sheetFormatPr defaultRowHeight="15" x14ac:dyDescent="0.25"/>
  <cols>
    <col min="1" max="1" width="40.5703125" style="1" customWidth="1"/>
    <col min="2" max="2" width="7" style="1" customWidth="1"/>
    <col min="3" max="3" width="7.28515625" style="1" customWidth="1"/>
    <col min="4" max="4" width="6.7109375" style="1" customWidth="1"/>
    <col min="5" max="5" width="10.28515625" style="1" customWidth="1"/>
    <col min="6" max="6" width="7.42578125" style="1" customWidth="1"/>
    <col min="7" max="7" width="10.5703125" style="1" customWidth="1"/>
    <col min="8" max="8" width="10.42578125" style="2" customWidth="1"/>
    <col min="9" max="9" width="10.5703125" style="2" customWidth="1"/>
    <col min="10" max="16384" width="9.140625" style="1"/>
  </cols>
  <sheetData>
    <row r="1" spans="1:9" ht="15.75" thickBot="1" x14ac:dyDescent="0.3">
      <c r="A1" s="3" t="s">
        <v>10</v>
      </c>
      <c r="B1" s="4"/>
      <c r="C1" s="5"/>
      <c r="D1" s="5"/>
      <c r="E1" s="5"/>
      <c r="F1" s="5"/>
      <c r="G1" s="5"/>
      <c r="H1" s="6"/>
      <c r="I1" s="7"/>
    </row>
    <row r="2" spans="1:9" ht="3" customHeight="1" thickBot="1" x14ac:dyDescent="0.3">
      <c r="A2" s="8"/>
      <c r="B2" s="9"/>
      <c r="C2" s="10"/>
      <c r="D2" s="10"/>
      <c r="E2" s="10"/>
      <c r="F2" s="10"/>
      <c r="G2" s="10"/>
      <c r="H2" s="11"/>
      <c r="I2" s="12"/>
    </row>
    <row r="3" spans="1:9" ht="15" customHeight="1" x14ac:dyDescent="0.25">
      <c r="A3" s="35" t="s">
        <v>16</v>
      </c>
      <c r="B3" s="36"/>
      <c r="C3" s="36"/>
      <c r="D3" s="36"/>
      <c r="E3" s="36"/>
      <c r="F3" s="36"/>
      <c r="G3" s="36"/>
      <c r="H3" s="36"/>
      <c r="I3" s="37"/>
    </row>
    <row r="4" spans="1:9" x14ac:dyDescent="0.25">
      <c r="A4" s="38"/>
      <c r="B4" s="39"/>
      <c r="C4" s="39"/>
      <c r="D4" s="39"/>
      <c r="E4" s="39"/>
      <c r="F4" s="39"/>
      <c r="G4" s="39"/>
      <c r="H4" s="39"/>
      <c r="I4" s="40"/>
    </row>
    <row r="5" spans="1:9" x14ac:dyDescent="0.25">
      <c r="A5" s="38"/>
      <c r="B5" s="39"/>
      <c r="C5" s="39"/>
      <c r="D5" s="39"/>
      <c r="E5" s="39"/>
      <c r="F5" s="39"/>
      <c r="G5" s="39"/>
      <c r="H5" s="39"/>
      <c r="I5" s="40"/>
    </row>
    <row r="6" spans="1:9" ht="250.5" customHeight="1" thickBot="1" x14ac:dyDescent="0.3">
      <c r="A6" s="41"/>
      <c r="B6" s="42"/>
      <c r="C6" s="42"/>
      <c r="D6" s="42"/>
      <c r="E6" s="42"/>
      <c r="F6" s="42"/>
      <c r="G6" s="42"/>
      <c r="H6" s="42"/>
      <c r="I6" s="43"/>
    </row>
    <row r="7" spans="1:9" ht="21.75" customHeight="1" x14ac:dyDescent="0.25">
      <c r="A7" s="17"/>
      <c r="B7" s="13"/>
      <c r="C7" s="13"/>
      <c r="D7" s="13"/>
      <c r="E7" s="13"/>
      <c r="F7" s="13"/>
      <c r="G7" s="13"/>
      <c r="H7" s="13"/>
      <c r="I7" s="14"/>
    </row>
    <row r="8" spans="1:9" ht="33" customHeight="1" thickBot="1" x14ac:dyDescent="0.3">
      <c r="A8" s="44" t="s">
        <v>11</v>
      </c>
      <c r="B8" s="45"/>
      <c r="C8" s="45"/>
      <c r="D8" s="45"/>
      <c r="E8" s="45"/>
      <c r="F8" s="45"/>
      <c r="G8" s="45"/>
      <c r="H8" s="45"/>
      <c r="I8" s="46"/>
    </row>
    <row r="9" spans="1:9" ht="15.75" thickBot="1" x14ac:dyDescent="0.3">
      <c r="A9" s="18" t="s">
        <v>5</v>
      </c>
      <c r="B9" s="15" t="s">
        <v>0</v>
      </c>
      <c r="C9" s="15" t="s">
        <v>1</v>
      </c>
      <c r="D9" s="15" t="s">
        <v>8</v>
      </c>
      <c r="E9" s="15" t="s">
        <v>2</v>
      </c>
      <c r="F9" s="15" t="s">
        <v>3</v>
      </c>
      <c r="G9" s="15" t="s">
        <v>4</v>
      </c>
      <c r="H9" s="15" t="s">
        <v>6</v>
      </c>
      <c r="I9" s="16" t="s">
        <v>7</v>
      </c>
    </row>
    <row r="10" spans="1:9" ht="30" x14ac:dyDescent="0.25">
      <c r="A10" s="34" t="s">
        <v>12</v>
      </c>
      <c r="B10" s="28"/>
      <c r="C10" s="28">
        <v>8115</v>
      </c>
      <c r="D10" s="19"/>
      <c r="E10" s="28">
        <v>138</v>
      </c>
      <c r="F10" s="28">
        <v>400</v>
      </c>
      <c r="G10" s="28"/>
      <c r="H10" s="30">
        <v>404900</v>
      </c>
      <c r="I10" s="32"/>
    </row>
    <row r="11" spans="1:9" x14ac:dyDescent="0.25">
      <c r="A11" s="24" t="s">
        <v>13</v>
      </c>
      <c r="B11" s="28">
        <v>3117</v>
      </c>
      <c r="C11" s="28">
        <v>5336</v>
      </c>
      <c r="D11" s="25"/>
      <c r="E11" s="28">
        <v>138</v>
      </c>
      <c r="F11" s="28">
        <v>400</v>
      </c>
      <c r="G11" s="28"/>
      <c r="H11" s="30"/>
      <c r="I11" s="32">
        <v>39500</v>
      </c>
    </row>
    <row r="12" spans="1:9" x14ac:dyDescent="0.25">
      <c r="A12" s="24" t="s">
        <v>14</v>
      </c>
      <c r="B12" s="28">
        <v>3113</v>
      </c>
      <c r="C12" s="28">
        <v>5336</v>
      </c>
      <c r="D12" s="25"/>
      <c r="E12" s="28">
        <v>138</v>
      </c>
      <c r="F12" s="28">
        <v>400</v>
      </c>
      <c r="G12" s="28"/>
      <c r="H12" s="30"/>
      <c r="I12" s="32">
        <v>277500</v>
      </c>
    </row>
    <row r="13" spans="1:9" x14ac:dyDescent="0.25">
      <c r="A13" s="24" t="s">
        <v>15</v>
      </c>
      <c r="B13" s="29">
        <v>3111</v>
      </c>
      <c r="C13" s="27">
        <v>5336</v>
      </c>
      <c r="D13" s="26"/>
      <c r="E13" s="29">
        <v>138</v>
      </c>
      <c r="F13" s="29">
        <v>400</v>
      </c>
      <c r="G13" s="29"/>
      <c r="H13" s="31"/>
      <c r="I13" s="33">
        <v>87900</v>
      </c>
    </row>
    <row r="14" spans="1:9" ht="15.75" thickBot="1" x14ac:dyDescent="0.3">
      <c r="A14" s="20" t="s">
        <v>9</v>
      </c>
      <c r="B14" s="21"/>
      <c r="C14" s="21"/>
      <c r="D14" s="21"/>
      <c r="E14" s="21"/>
      <c r="F14" s="21"/>
      <c r="G14" s="21"/>
      <c r="H14" s="22">
        <f>SUM(H10:H13)</f>
        <v>404900</v>
      </c>
      <c r="I14" s="23">
        <f>SUM(I10:I13)</f>
        <v>404900</v>
      </c>
    </row>
    <row r="16" spans="1:9" x14ac:dyDescent="0.25">
      <c r="A16" s="2"/>
      <c r="H16" s="1"/>
      <c r="I16" s="1"/>
    </row>
  </sheetData>
  <mergeCells count="2">
    <mergeCell ref="A3:I6"/>
    <mergeCell ref="A8:I8"/>
  </mergeCells>
  <pageMargins left="0.23622047244094488" right="0.23622047244094488" top="0.74803149606299213" bottom="0.74803149606299213" header="0.31496062992125984" footer="0.31496062992125984"/>
  <pageSetup paperSize="9" scale="89" orientation="portrait" r:id="rId1"/>
  <headerFooter>
    <oddHeader xml:space="preserve">&amp;CZMĚNA ROZPOČTU MČ PRAHA-LIBUŠ V ROCE 2024 č. 14/2024
ROZPOČTOVÉ OPATŘENÍ  č.18/2024
</oddHeader>
    <oddFooter>&amp;CStránka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Vajnerová</dc:creator>
  <cp:lastModifiedBy>Ing. Renáta Jašková</cp:lastModifiedBy>
  <cp:lastPrinted>2024-04-30T11:17:36Z</cp:lastPrinted>
  <dcterms:created xsi:type="dcterms:W3CDTF">2017-04-05T17:22:47Z</dcterms:created>
  <dcterms:modified xsi:type="dcterms:W3CDTF">2024-08-22T08:25:37Z</dcterms:modified>
</cp:coreProperties>
</file>