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31" i="1" l="1"/>
  <c r="H31" i="1"/>
  <c r="I18" i="1" l="1"/>
  <c r="H18" i="1"/>
</calcChain>
</file>

<file path=xl/sharedStrings.xml><?xml version="1.0" encoding="utf-8"?>
<sst xmlns="http://schemas.openxmlformats.org/spreadsheetml/2006/main" count="58" uniqueCount="37">
  <si>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</si>
  <si>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</si>
  <si>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</si>
  <si>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</si>
  <si>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</si>
  <si>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</si>
  <si>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</si>
  <si>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</si>
  <si>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</si>
  <si>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</si>
  <si>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</si>
  <si>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</si>
  <si>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</si>
  <si>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RO č. 13/2023</t>
  </si>
  <si>
    <t xml:space="preserve">Příjem dotace </t>
  </si>
  <si>
    <t>ZJ</t>
  </si>
  <si>
    <t>RO č. 14/2023</t>
  </si>
  <si>
    <t>Rada hl. m. Prahy usnesením č. 860 ze dne 9. 5. 2023 schválila poskytnutí účelové neinvestiční dotace z Ministerstva vnitra – Generálního ředitelství hasičského záchranného sboru České republiky městské části Praha-Libuš. Finanční prostředky jsou určeny na krytí výdajů JSDH Písnice spojených se zajištěním zásahu mimo územní obvod zřizovatele (v Národním parku České Švýcarsko) v roce 2022. O částku 107 600,- Kč se zvyšuje rozpočet MČ Praha-Libuš na rok 2023.</t>
  </si>
  <si>
    <t>Příjem finančních prostředků</t>
  </si>
  <si>
    <t>RO č. 15/2023</t>
  </si>
  <si>
    <t xml:space="preserve">Výdej - vratka </t>
  </si>
  <si>
    <t xml:space="preserve">Rada hlavního města Prahy schválila usnesením č. 869 ze dne 9. 5. 2023 poskytnutí účelové neinvestiční dotace ze státního rozpočtu z Ministerstva vnitra (v rámci programu Projekty obcí na podporu integrace držitelů dočasné ochrany na lokální úrovni v roce 2023) pro městskou část Praha-Libuš na projekt Podpora integrace na území MČ Praha-Libuš v roce 2023.
</t>
  </si>
  <si>
    <t>Výdej - PHM</t>
  </si>
  <si>
    <t>Výdej - služby</t>
  </si>
  <si>
    <t>Výdej - technika oprava</t>
  </si>
  <si>
    <t>Výdej - dary FO</t>
  </si>
  <si>
    <t>ROZPOČTOVÁ OPATŘENÍ č. 13 - č.15/2023</t>
  </si>
  <si>
    <t>Nákup služeb - část 1 - příměstské tábory</t>
  </si>
  <si>
    <t>OOV - část 2</t>
  </si>
  <si>
    <t>Odměny za duš. vlastnictví část 3</t>
  </si>
  <si>
    <t>DHDM část 3</t>
  </si>
  <si>
    <t>Materiál - část 3</t>
  </si>
  <si>
    <t>Nájemné - část 3</t>
  </si>
  <si>
    <t>Nákup služeb - část 3</t>
  </si>
  <si>
    <t>Pohoštění - část 3</t>
  </si>
  <si>
    <t xml:space="preserve">Rada hl. m. Prahy schválila usnesením č. 859 ze dne 9. 5. 2023 úpravu rozpočtu městské části Praha-Libuš v souvislosti s vrácením finančních prostředků, které městská část Praha-Libuš obdržela ze státního rozpočtu z Ministerstva školství, mládeže a tělovýchovy, v rámci Operačního programu Výzkum, vývoj a vzdělávání. Jedná se o vratku finančních prostředků z akce EU-Šablony III MŠ Mezi Domy (ORG 15453) realizované zřizovanou příspěvkovou organizací (č.projektu v evidenci CZ.02.3.X/0.0/0.0/20_081/0019378). </t>
  </si>
  <si>
    <t>ZMĚNA ROZPOČTU MČ PRAHA-LIBUŠ V ROCE 2023 č. 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</si>
</sst>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4" fontId="0" fillId="0" borderId="3" xfId="0" applyNumberFormat="1" applyBorder="1"/>
    <xf numFmtId="4" fontId="0" fillId="0" borderId="14" xfId="0" applyNumberFormat="1" applyBorder="1"/>
    <xf numFmtId="4" fontId="0" fillId="0" borderId="1" xfId="0" applyNumberFormat="1" applyBorder="1"/>
    <xf numFmtId="4" fontId="0" fillId="0" borderId="16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3" xfId="0" applyFill="1" applyBorder="1"/>
    <xf numFmtId="0" fontId="0" fillId="0" borderId="24" xfId="0" applyBorder="1"/>
    <xf numFmtId="4" fontId="0" fillId="0" borderId="24" xfId="0" applyNumberFormat="1" applyBorder="1"/>
    <xf numFmtId="4" fontId="0" fillId="0" borderId="25" xfId="0" applyNumberFormat="1" applyBorder="1"/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/>
    <xf numFmtId="0" fontId="0" fillId="0" borderId="18" xfId="0" applyFill="1" applyBorder="1"/>
    <xf numFmtId="0" fontId="0" fillId="0" borderId="1" xfId="0" applyFill="1" applyBorder="1"/>
    <xf numFmtId="0" fontId="1" fillId="0" borderId="1" xfId="0" applyFont="1" applyFill="1" applyBorder="1"/>
    <xf numFmtId="0" fontId="0" fillId="0" borderId="26" xfId="0" applyBorder="1"/>
    <xf numFmtId="0" fontId="0" fillId="0" borderId="27" xfId="0" applyBorder="1"/>
    <xf numFmtId="4" fontId="0" fillId="0" borderId="27" xfId="0" applyNumberFormat="1" applyBorder="1"/>
    <xf numFmtId="4" fontId="0" fillId="0" borderId="28" xfId="0" applyNumberFormat="1" applyBorder="1"/>
    <xf numFmtId="0" fontId="2" fillId="2" borderId="29" xfId="0" applyFont="1" applyFill="1" applyBorder="1" applyAlignment="1">
      <alignment vertical="top"/>
    </xf>
    <xf numFmtId="0" fontId="2" fillId="2" borderId="30" xfId="0" applyFont="1" applyFill="1" applyBorder="1" applyAlignment="1">
      <alignment vertical="top"/>
    </xf>
    <xf numFmtId="0" fontId="0" fillId="2" borderId="30" xfId="0" applyFill="1" applyBorder="1" applyAlignment="1">
      <alignment vertical="top"/>
    </xf>
    <xf numFmtId="3" fontId="0" fillId="2" borderId="30" xfId="0" applyNumberFormat="1" applyFill="1" applyBorder="1" applyAlignment="1">
      <alignment vertical="top"/>
    </xf>
    <xf numFmtId="3" fontId="0" fillId="2" borderId="31" xfId="0" applyNumberFormat="1" applyFill="1" applyBorder="1" applyAlignment="1">
      <alignment vertical="top"/>
    </xf>
    <xf numFmtId="0" fontId="2" fillId="0" borderId="32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33" xfId="0" applyNumberFormat="1" applyFill="1" applyBorder="1" applyAlignment="1">
      <alignment vertical="top"/>
    </xf>
    <xf numFmtId="0" fontId="0" fillId="0" borderId="11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23" xfId="0" applyFill="1" applyBorder="1" applyAlignment="1">
      <alignment vertical="top"/>
    </xf>
    <xf numFmtId="0" fontId="0" fillId="0" borderId="24" xfId="0" applyFill="1" applyBorder="1" applyAlignment="1">
      <alignment horizontal="center" vertical="top"/>
    </xf>
    <xf numFmtId="0" fontId="2" fillId="0" borderId="24" xfId="0" applyFont="1" applyFill="1" applyBorder="1" applyAlignment="1">
      <alignment horizontal="center" vertical="top"/>
    </xf>
    <xf numFmtId="0" fontId="2" fillId="0" borderId="25" xfId="0" applyFont="1" applyFill="1" applyBorder="1" applyAlignment="1">
      <alignment horizontal="center" vertical="top"/>
    </xf>
    <xf numFmtId="0" fontId="0" fillId="0" borderId="13" xfId="0" applyFill="1" applyBorder="1" applyAlignment="1">
      <alignment vertical="top" wrapText="1"/>
    </xf>
    <xf numFmtId="0" fontId="1" fillId="0" borderId="3" xfId="0" applyFont="1" applyFill="1" applyBorder="1" applyAlignment="1">
      <alignment horizontal="right"/>
    </xf>
    <xf numFmtId="0" fontId="1" fillId="0" borderId="3" xfId="0" applyFont="1" applyFill="1" applyBorder="1" applyAlignment="1"/>
    <xf numFmtId="0" fontId="0" fillId="0" borderId="3" xfId="0" applyFill="1" applyBorder="1" applyAlignment="1"/>
    <xf numFmtId="3" fontId="0" fillId="0" borderId="3" xfId="0" applyNumberFormat="1" applyFill="1" applyBorder="1" applyAlignment="1"/>
    <xf numFmtId="3" fontId="0" fillId="0" borderId="14" xfId="0" applyNumberFormat="1" applyFill="1" applyBorder="1" applyAlignment="1"/>
    <xf numFmtId="0" fontId="0" fillId="0" borderId="26" xfId="0" applyFill="1" applyBorder="1" applyAlignment="1">
      <alignment vertical="top" wrapText="1"/>
    </xf>
    <xf numFmtId="0" fontId="0" fillId="0" borderId="27" xfId="0" applyFill="1" applyBorder="1" applyAlignment="1">
      <alignment horizontal="right"/>
    </xf>
    <xf numFmtId="0" fontId="0" fillId="0" borderId="27" xfId="0" applyFill="1" applyBorder="1" applyAlignment="1"/>
    <xf numFmtId="0" fontId="1" fillId="0" borderId="27" xfId="0" applyFont="1" applyFill="1" applyBorder="1" applyAlignment="1"/>
    <xf numFmtId="3" fontId="1" fillId="0" borderId="27" xfId="0" applyNumberFormat="1" applyFont="1" applyFill="1" applyBorder="1" applyAlignment="1"/>
    <xf numFmtId="3" fontId="1" fillId="0" borderId="28" xfId="0" applyNumberFormat="1" applyFont="1" applyFill="1" applyBorder="1" applyAlignment="1"/>
    <xf numFmtId="0" fontId="1" fillId="0" borderId="27" xfId="0" applyFont="1" applyFill="1" applyBorder="1"/>
    <xf numFmtId="0" fontId="0" fillId="0" borderId="0" xfId="0" applyBorder="1"/>
    <xf numFmtId="0" fontId="0" fillId="0" borderId="23" xfId="0" applyFill="1" applyBorder="1" applyAlignment="1">
      <alignment vertical="top" wrapText="1"/>
    </xf>
    <xf numFmtId="0" fontId="0" fillId="0" borderId="24" xfId="0" applyBorder="1" applyAlignment="1"/>
    <xf numFmtId="3" fontId="0" fillId="0" borderId="25" xfId="0" applyNumberFormat="1" applyBorder="1" applyAlignment="1"/>
    <xf numFmtId="0" fontId="0" fillId="0" borderId="37" xfId="0" applyBorder="1" applyAlignment="1"/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1" fillId="0" borderId="34" xfId="0" applyFont="1" applyFill="1" applyBorder="1" applyAlignment="1">
      <alignment horizontal="left" vertical="top" wrapText="1"/>
    </xf>
    <xf numFmtId="0" fontId="1" fillId="0" borderId="35" xfId="0" applyFont="1" applyFill="1" applyBorder="1" applyAlignment="1">
      <alignment horizontal="left" vertical="top" wrapText="1"/>
    </xf>
    <xf numFmtId="0" fontId="1" fillId="0" borderId="36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32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33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2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view="pageLayout" zoomScaleNormal="100" workbookViewId="0">
      <selection activeCell="A3" sqref="A3:I3"/>
    </sheetView>
  </sheetViews>
  <sheetFormatPr defaultRowHeight="15" x14ac:dyDescent="0.25"/>
  <cols>
    <col min="1" max="1" width="35.42578125" customWidth="1"/>
    <col min="2" max="2" width="6.7109375" customWidth="1"/>
    <col min="3" max="3" width="6.5703125" customWidth="1"/>
    <col min="4" max="4" width="6.7109375" customWidth="1"/>
    <col min="5" max="6" width="7" customWidth="1"/>
    <col min="7" max="7" width="8.28515625" customWidth="1"/>
    <col min="8" max="8" width="12.5703125" customWidth="1"/>
    <col min="9" max="9" width="11.140625" customWidth="1"/>
  </cols>
  <sheetData>
    <row r="1" spans="1:9" ht="24.75" customHeight="1" x14ac:dyDescent="0.25">
      <c r="A1" s="65" t="s">
        <v>36</v>
      </c>
      <c r="B1" s="65"/>
      <c r="C1" s="65"/>
      <c r="D1" s="65"/>
      <c r="E1" s="65"/>
      <c r="F1" s="65"/>
      <c r="G1" s="65"/>
      <c r="H1" s="65"/>
      <c r="I1" s="65"/>
    </row>
    <row r="2" spans="1:9" ht="20.25" customHeight="1" thickBot="1" x14ac:dyDescent="0.3">
      <c r="A2" s="75" t="s">
        <v>26</v>
      </c>
      <c r="B2" s="75"/>
      <c r="C2" s="75"/>
      <c r="D2" s="75"/>
      <c r="E2" s="75"/>
      <c r="F2" s="75"/>
      <c r="G2" s="75"/>
      <c r="H2" s="75"/>
      <c r="I2" s="75"/>
    </row>
    <row r="3" spans="1:9" ht="21.75" customHeight="1" thickBot="1" x14ac:dyDescent="0.3">
      <c r="A3" s="69" t="s">
        <v>13</v>
      </c>
      <c r="B3" s="70"/>
      <c r="C3" s="70"/>
      <c r="D3" s="70"/>
      <c r="E3" s="70"/>
      <c r="F3" s="70"/>
      <c r="G3" s="70"/>
      <c r="H3" s="70"/>
      <c r="I3" s="71"/>
    </row>
    <row r="4" spans="1:9" ht="62.25" customHeight="1" thickTop="1" thickBot="1" x14ac:dyDescent="0.3">
      <c r="A4" s="72" t="s">
        <v>21</v>
      </c>
      <c r="B4" s="73"/>
      <c r="C4" s="73"/>
      <c r="D4" s="73"/>
      <c r="E4" s="73"/>
      <c r="F4" s="73"/>
      <c r="G4" s="73"/>
      <c r="H4" s="73"/>
      <c r="I4" s="74"/>
    </row>
    <row r="5" spans="1:9" ht="24" customHeight="1" x14ac:dyDescent="0.25">
      <c r="A5" s="19" t="s">
        <v>10</v>
      </c>
      <c r="B5" s="20"/>
      <c r="C5" s="20"/>
      <c r="D5" s="20"/>
      <c r="E5" s="20"/>
      <c r="F5" s="20"/>
      <c r="G5" s="20"/>
      <c r="H5" s="20"/>
      <c r="I5" s="21"/>
    </row>
    <row r="6" spans="1:9" ht="18.75" customHeight="1" thickBot="1" x14ac:dyDescent="0.3">
      <c r="A6" s="22" t="s">
        <v>11</v>
      </c>
      <c r="B6" s="66" t="s">
        <v>0</v>
      </c>
      <c r="C6" s="67"/>
      <c r="D6" s="67"/>
      <c r="E6" s="67"/>
      <c r="F6" s="67"/>
      <c r="G6" s="68"/>
      <c r="H6" s="68"/>
      <c r="I6" s="4"/>
    </row>
    <row r="7" spans="1:9" ht="15.75" thickBot="1" x14ac:dyDescent="0.3">
      <c r="A7" s="3" t="s">
        <v>1</v>
      </c>
      <c r="B7" s="3" t="s">
        <v>2</v>
      </c>
      <c r="C7" s="3" t="s">
        <v>3</v>
      </c>
      <c r="D7" s="3" t="s">
        <v>15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</row>
    <row r="8" spans="1:9" x14ac:dyDescent="0.25">
      <c r="A8" s="5" t="s">
        <v>14</v>
      </c>
      <c r="B8" s="2">
        <v>6330</v>
      </c>
      <c r="C8" s="2">
        <v>4137</v>
      </c>
      <c r="D8" s="2">
        <v>100</v>
      </c>
      <c r="E8" s="2">
        <v>14007</v>
      </c>
      <c r="F8" s="2">
        <v>600</v>
      </c>
      <c r="G8" s="2"/>
      <c r="H8" s="9">
        <v>1850300</v>
      </c>
      <c r="I8" s="10"/>
    </row>
    <row r="9" spans="1:9" x14ac:dyDescent="0.25">
      <c r="A9" s="5" t="s">
        <v>27</v>
      </c>
      <c r="B9" s="24">
        <v>3399</v>
      </c>
      <c r="C9" s="25">
        <v>5169</v>
      </c>
      <c r="D9" s="1">
        <v>100</v>
      </c>
      <c r="E9" s="1">
        <v>14007</v>
      </c>
      <c r="F9" s="1">
        <v>600</v>
      </c>
      <c r="G9" s="1">
        <v>202302</v>
      </c>
      <c r="H9" s="11"/>
      <c r="I9" s="12">
        <v>427500</v>
      </c>
    </row>
    <row r="10" spans="1:9" x14ac:dyDescent="0.25">
      <c r="A10" s="5" t="s">
        <v>28</v>
      </c>
      <c r="B10" s="24">
        <v>3399</v>
      </c>
      <c r="C10" s="25">
        <v>5021</v>
      </c>
      <c r="D10" s="1">
        <v>100</v>
      </c>
      <c r="E10" s="1">
        <v>14007</v>
      </c>
      <c r="F10" s="1">
        <v>600</v>
      </c>
      <c r="G10" s="1">
        <v>202303</v>
      </c>
      <c r="H10" s="11"/>
      <c r="I10" s="12">
        <v>525000</v>
      </c>
    </row>
    <row r="11" spans="1:9" x14ac:dyDescent="0.25">
      <c r="A11" s="5" t="s">
        <v>29</v>
      </c>
      <c r="B11" s="24">
        <v>3399</v>
      </c>
      <c r="C11" s="25">
        <v>5041</v>
      </c>
      <c r="D11" s="1">
        <v>100</v>
      </c>
      <c r="E11" s="1">
        <v>14007</v>
      </c>
      <c r="F11" s="1">
        <v>600</v>
      </c>
      <c r="G11" s="1">
        <v>202303</v>
      </c>
      <c r="H11" s="11"/>
      <c r="I11" s="12">
        <v>15000</v>
      </c>
    </row>
    <row r="12" spans="1:9" x14ac:dyDescent="0.25">
      <c r="A12" s="5" t="s">
        <v>30</v>
      </c>
      <c r="B12" s="24">
        <v>3399</v>
      </c>
      <c r="C12" s="25">
        <v>5137</v>
      </c>
      <c r="D12" s="1">
        <v>100</v>
      </c>
      <c r="E12" s="1">
        <v>14007</v>
      </c>
      <c r="F12" s="1">
        <v>600</v>
      </c>
      <c r="G12" s="1">
        <v>202303</v>
      </c>
      <c r="H12" s="11"/>
      <c r="I12" s="12">
        <v>40000</v>
      </c>
    </row>
    <row r="13" spans="1:9" x14ac:dyDescent="0.25">
      <c r="A13" s="5" t="s">
        <v>31</v>
      </c>
      <c r="B13" s="24">
        <v>3399</v>
      </c>
      <c r="C13" s="25">
        <v>5139</v>
      </c>
      <c r="D13" s="1">
        <v>100</v>
      </c>
      <c r="E13" s="1">
        <v>14007</v>
      </c>
      <c r="F13" s="1">
        <v>600</v>
      </c>
      <c r="G13" s="1">
        <v>202303</v>
      </c>
      <c r="H13" s="11"/>
      <c r="I13" s="12">
        <v>6500</v>
      </c>
    </row>
    <row r="14" spans="1:9" x14ac:dyDescent="0.25">
      <c r="A14" s="5" t="s">
        <v>32</v>
      </c>
      <c r="B14" s="24">
        <v>3399</v>
      </c>
      <c r="C14" s="25">
        <v>5164</v>
      </c>
      <c r="D14" s="1">
        <v>100</v>
      </c>
      <c r="E14" s="1">
        <v>14007</v>
      </c>
      <c r="F14" s="1">
        <v>600</v>
      </c>
      <c r="G14" s="1">
        <v>202303</v>
      </c>
      <c r="H14" s="11"/>
      <c r="I14" s="12">
        <v>6300</v>
      </c>
    </row>
    <row r="15" spans="1:9" x14ac:dyDescent="0.25">
      <c r="A15" s="5" t="s">
        <v>33</v>
      </c>
      <c r="B15" s="24">
        <v>3399</v>
      </c>
      <c r="C15" s="25">
        <v>5169</v>
      </c>
      <c r="D15" s="1">
        <v>100</v>
      </c>
      <c r="E15" s="1">
        <v>14007</v>
      </c>
      <c r="F15" s="1">
        <v>600</v>
      </c>
      <c r="G15" s="1">
        <v>202303</v>
      </c>
      <c r="H15" s="11"/>
      <c r="I15" s="12">
        <v>820000</v>
      </c>
    </row>
    <row r="16" spans="1:9" x14ac:dyDescent="0.25">
      <c r="A16" s="6" t="s">
        <v>34</v>
      </c>
      <c r="B16" s="1">
        <v>3399</v>
      </c>
      <c r="C16" s="25">
        <v>5175</v>
      </c>
      <c r="D16" s="1">
        <v>100</v>
      </c>
      <c r="E16" s="1">
        <v>14007</v>
      </c>
      <c r="F16" s="1">
        <v>600</v>
      </c>
      <c r="G16" s="1">
        <v>202303</v>
      </c>
      <c r="H16" s="11"/>
      <c r="I16" s="12">
        <v>10000</v>
      </c>
    </row>
    <row r="17" spans="1:9" ht="15.75" thickBot="1" x14ac:dyDescent="0.3">
      <c r="A17" s="7"/>
      <c r="B17" s="8"/>
      <c r="C17" s="23"/>
      <c r="D17" s="8"/>
      <c r="E17" s="8"/>
      <c r="F17" s="8"/>
      <c r="G17" s="8"/>
      <c r="H17" s="13"/>
      <c r="I17" s="14"/>
    </row>
    <row r="18" spans="1:9" ht="15.75" thickBot="1" x14ac:dyDescent="0.3">
      <c r="A18" s="15" t="s">
        <v>9</v>
      </c>
      <c r="B18" s="16"/>
      <c r="C18" s="16"/>
      <c r="D18" s="16"/>
      <c r="E18" s="16"/>
      <c r="F18" s="16"/>
      <c r="G18" s="16"/>
      <c r="H18" s="17">
        <f>SUM(H8:H17)</f>
        <v>1850300</v>
      </c>
      <c r="I18" s="18">
        <f>SUM(I8:I17)</f>
        <v>1850300</v>
      </c>
    </row>
    <row r="19" spans="1:9" ht="15.75" thickBot="1" x14ac:dyDescent="0.3"/>
    <row r="20" spans="1:9" ht="15.75" thickBot="1" x14ac:dyDescent="0.3">
      <c r="A20" s="69" t="s">
        <v>16</v>
      </c>
      <c r="B20" s="70"/>
      <c r="C20" s="70"/>
      <c r="D20" s="70"/>
      <c r="E20" s="70"/>
      <c r="F20" s="70"/>
      <c r="G20" s="70"/>
      <c r="H20" s="70"/>
      <c r="I20" s="71"/>
    </row>
    <row r="21" spans="1:9" ht="76.5" customHeight="1" thickTop="1" thickBot="1" x14ac:dyDescent="0.3">
      <c r="A21" s="77" t="s">
        <v>17</v>
      </c>
      <c r="B21" s="78"/>
      <c r="C21" s="78"/>
      <c r="D21" s="78"/>
      <c r="E21" s="78"/>
      <c r="F21" s="78"/>
      <c r="G21" s="78"/>
      <c r="H21" s="78"/>
      <c r="I21" s="79"/>
    </row>
    <row r="22" spans="1:9" x14ac:dyDescent="0.25">
      <c r="A22" s="19" t="s">
        <v>10</v>
      </c>
      <c r="B22" s="20"/>
      <c r="C22" s="20"/>
      <c r="D22" s="20"/>
      <c r="E22" s="20"/>
      <c r="F22" s="20"/>
      <c r="G22" s="20"/>
      <c r="H22" s="20"/>
      <c r="I22" s="21"/>
    </row>
    <row r="23" spans="1:9" ht="15.75" thickBot="1" x14ac:dyDescent="0.3">
      <c r="A23" s="22" t="s">
        <v>11</v>
      </c>
      <c r="B23" s="66" t="s">
        <v>0</v>
      </c>
      <c r="C23" s="67"/>
      <c r="D23" s="67"/>
      <c r="E23" s="67"/>
      <c r="F23" s="67"/>
      <c r="G23" s="68"/>
      <c r="H23" s="68"/>
      <c r="I23" s="4"/>
    </row>
    <row r="24" spans="1:9" ht="15.75" thickBot="1" x14ac:dyDescent="0.3">
      <c r="A24" s="3" t="s">
        <v>1</v>
      </c>
      <c r="B24" s="3" t="s">
        <v>2</v>
      </c>
      <c r="C24" s="3" t="s">
        <v>3</v>
      </c>
      <c r="D24" s="3" t="s">
        <v>4</v>
      </c>
      <c r="E24" s="3" t="s">
        <v>5</v>
      </c>
      <c r="F24" s="3" t="s">
        <v>6</v>
      </c>
      <c r="G24" s="3"/>
      <c r="H24" s="3" t="s">
        <v>7</v>
      </c>
      <c r="I24" s="3" t="s">
        <v>8</v>
      </c>
    </row>
    <row r="25" spans="1:9" x14ac:dyDescent="0.25">
      <c r="A25" s="5" t="s">
        <v>18</v>
      </c>
      <c r="B25" s="2">
        <v>6330</v>
      </c>
      <c r="C25" s="2">
        <v>4137</v>
      </c>
      <c r="D25" s="2">
        <v>14004</v>
      </c>
      <c r="E25" s="2">
        <v>701</v>
      </c>
      <c r="F25" s="2"/>
      <c r="G25" s="2"/>
      <c r="H25" s="9">
        <v>107600</v>
      </c>
      <c r="I25" s="10"/>
    </row>
    <row r="26" spans="1:9" x14ac:dyDescent="0.25">
      <c r="A26" s="5" t="s">
        <v>22</v>
      </c>
      <c r="B26" s="2">
        <v>5512</v>
      </c>
      <c r="C26" s="2">
        <v>5156</v>
      </c>
      <c r="D26" s="2">
        <v>14004</v>
      </c>
      <c r="E26" s="2">
        <v>701</v>
      </c>
      <c r="F26" s="2"/>
      <c r="G26" s="2"/>
      <c r="H26" s="9"/>
      <c r="I26" s="10">
        <v>8100</v>
      </c>
    </row>
    <row r="27" spans="1:9" x14ac:dyDescent="0.25">
      <c r="A27" s="5" t="s">
        <v>24</v>
      </c>
      <c r="B27" s="2">
        <v>5512</v>
      </c>
      <c r="C27" s="2">
        <v>5171</v>
      </c>
      <c r="D27" s="2">
        <v>14004</v>
      </c>
      <c r="E27" s="2">
        <v>701</v>
      </c>
      <c r="F27" s="2"/>
      <c r="G27" s="2"/>
      <c r="H27" s="9"/>
      <c r="I27" s="10">
        <v>33500</v>
      </c>
    </row>
    <row r="28" spans="1:9" x14ac:dyDescent="0.25">
      <c r="A28" s="5" t="s">
        <v>23</v>
      </c>
      <c r="B28" s="24">
        <v>5512</v>
      </c>
      <c r="C28" s="25">
        <v>5169</v>
      </c>
      <c r="D28" s="1">
        <v>14004</v>
      </c>
      <c r="E28" s="1">
        <v>701</v>
      </c>
      <c r="F28" s="1"/>
      <c r="G28" s="1"/>
      <c r="H28" s="11"/>
      <c r="I28" s="12">
        <v>15400</v>
      </c>
    </row>
    <row r="29" spans="1:9" x14ac:dyDescent="0.25">
      <c r="A29" s="26" t="s">
        <v>25</v>
      </c>
      <c r="B29" s="27">
        <v>5512</v>
      </c>
      <c r="C29" s="59">
        <v>5492</v>
      </c>
      <c r="D29" s="27">
        <v>14004</v>
      </c>
      <c r="E29" s="27">
        <v>701</v>
      </c>
      <c r="F29" s="27"/>
      <c r="G29" s="27"/>
      <c r="H29" s="28"/>
      <c r="I29" s="29">
        <v>50600</v>
      </c>
    </row>
    <row r="30" spans="1:9" ht="15.75" thickBot="1" x14ac:dyDescent="0.3">
      <c r="A30" s="7"/>
      <c r="B30" s="8"/>
      <c r="C30" s="23"/>
      <c r="D30" s="8"/>
      <c r="E30" s="8"/>
      <c r="F30" s="8"/>
      <c r="G30" s="8"/>
      <c r="H30" s="13"/>
      <c r="I30" s="14"/>
    </row>
    <row r="31" spans="1:9" ht="15.75" thickBot="1" x14ac:dyDescent="0.3">
      <c r="A31" s="15" t="s">
        <v>9</v>
      </c>
      <c r="B31" s="16"/>
      <c r="C31" s="16"/>
      <c r="D31" s="16"/>
      <c r="E31" s="16"/>
      <c r="F31" s="16"/>
      <c r="G31" s="16"/>
      <c r="H31" s="17">
        <f>SUM(H25:H30)</f>
        <v>107600</v>
      </c>
      <c r="I31" s="18">
        <f>SUM(I25:I30)</f>
        <v>107600</v>
      </c>
    </row>
    <row r="36" spans="1:9" ht="15.75" thickBot="1" x14ac:dyDescent="0.3"/>
    <row r="37" spans="1:9" ht="15.75" thickBot="1" x14ac:dyDescent="0.3">
      <c r="A37" s="30" t="s">
        <v>19</v>
      </c>
      <c r="B37" s="31"/>
      <c r="C37" s="32"/>
      <c r="D37" s="32"/>
      <c r="E37" s="32"/>
      <c r="F37" s="32"/>
      <c r="G37" s="32"/>
      <c r="H37" s="33"/>
      <c r="I37" s="34"/>
    </row>
    <row r="38" spans="1:9" ht="15.75" thickBot="1" x14ac:dyDescent="0.3">
      <c r="A38" s="35"/>
      <c r="B38" s="36"/>
      <c r="C38" s="37"/>
      <c r="D38" s="37"/>
      <c r="E38" s="37"/>
      <c r="F38" s="37"/>
      <c r="G38" s="37"/>
      <c r="H38" s="38"/>
      <c r="I38" s="39"/>
    </row>
    <row r="39" spans="1:9" x14ac:dyDescent="0.25">
      <c r="A39" s="80" t="s">
        <v>35</v>
      </c>
      <c r="B39" s="81"/>
      <c r="C39" s="81"/>
      <c r="D39" s="81"/>
      <c r="E39" s="81"/>
      <c r="F39" s="81"/>
      <c r="G39" s="81"/>
      <c r="H39" s="81"/>
      <c r="I39" s="82"/>
    </row>
    <row r="40" spans="1:9" x14ac:dyDescent="0.25">
      <c r="A40" s="83"/>
      <c r="B40" s="84"/>
      <c r="C40" s="84"/>
      <c r="D40" s="84"/>
      <c r="E40" s="84"/>
      <c r="F40" s="84"/>
      <c r="G40" s="84"/>
      <c r="H40" s="84"/>
      <c r="I40" s="85"/>
    </row>
    <row r="41" spans="1:9" x14ac:dyDescent="0.25">
      <c r="A41" s="83"/>
      <c r="B41" s="84"/>
      <c r="C41" s="84"/>
      <c r="D41" s="84"/>
      <c r="E41" s="84"/>
      <c r="F41" s="84"/>
      <c r="G41" s="84"/>
      <c r="H41" s="84"/>
      <c r="I41" s="85"/>
    </row>
    <row r="42" spans="1:9" ht="33" customHeight="1" thickBot="1" x14ac:dyDescent="0.3">
      <c r="A42" s="86"/>
      <c r="B42" s="87"/>
      <c r="C42" s="87"/>
      <c r="D42" s="87"/>
      <c r="E42" s="87"/>
      <c r="F42" s="87"/>
      <c r="G42" s="87"/>
      <c r="H42" s="87"/>
      <c r="I42" s="88"/>
    </row>
    <row r="43" spans="1:9" x14ac:dyDescent="0.25">
      <c r="A43" s="40"/>
      <c r="B43" s="41"/>
      <c r="C43" s="41"/>
      <c r="D43" s="41"/>
      <c r="E43" s="41"/>
      <c r="F43" s="41"/>
      <c r="G43" s="41"/>
      <c r="H43" s="41"/>
      <c r="I43" s="42"/>
    </row>
    <row r="44" spans="1:9" ht="15.75" thickBot="1" x14ac:dyDescent="0.3">
      <c r="A44" s="89" t="s">
        <v>12</v>
      </c>
      <c r="B44" s="90"/>
      <c r="C44" s="90"/>
      <c r="D44" s="90"/>
      <c r="E44" s="90"/>
      <c r="F44" s="90"/>
      <c r="G44" s="90"/>
      <c r="H44" s="90"/>
      <c r="I44" s="91"/>
    </row>
    <row r="45" spans="1:9" ht="15.75" thickBot="1" x14ac:dyDescent="0.3">
      <c r="A45" s="43" t="s">
        <v>1</v>
      </c>
      <c r="B45" s="44" t="s">
        <v>2</v>
      </c>
      <c r="C45" s="44" t="s">
        <v>3</v>
      </c>
      <c r="D45" s="44" t="s">
        <v>4</v>
      </c>
      <c r="E45" s="44" t="s">
        <v>5</v>
      </c>
      <c r="F45" s="44" t="s">
        <v>6</v>
      </c>
      <c r="G45" s="44"/>
      <c r="H45" s="45" t="s">
        <v>7</v>
      </c>
      <c r="I45" s="46" t="s">
        <v>8</v>
      </c>
    </row>
    <row r="46" spans="1:9" x14ac:dyDescent="0.25">
      <c r="A46" s="47" t="s">
        <v>18</v>
      </c>
      <c r="B46" s="48">
        <v>3111</v>
      </c>
      <c r="C46" s="49">
        <v>2229</v>
      </c>
      <c r="D46" s="50">
        <v>33063</v>
      </c>
      <c r="E46" s="50">
        <v>400</v>
      </c>
      <c r="F46" s="50">
        <v>15453</v>
      </c>
      <c r="G46" s="50"/>
      <c r="H46" s="51">
        <v>34400</v>
      </c>
      <c r="I46" s="52"/>
    </row>
    <row r="47" spans="1:9" ht="15.75" thickBot="1" x14ac:dyDescent="0.3">
      <c r="A47" s="53" t="s">
        <v>20</v>
      </c>
      <c r="B47" s="54">
        <v>6330</v>
      </c>
      <c r="C47" s="55">
        <v>5347</v>
      </c>
      <c r="D47" s="56">
        <v>33063</v>
      </c>
      <c r="E47" s="56">
        <v>400</v>
      </c>
      <c r="F47" s="56">
        <v>15453</v>
      </c>
      <c r="G47" s="56"/>
      <c r="H47" s="57"/>
      <c r="I47" s="58">
        <v>34400</v>
      </c>
    </row>
    <row r="48" spans="1:9" ht="15.75" thickBot="1" x14ac:dyDescent="0.3">
      <c r="A48" s="61"/>
      <c r="B48" s="62"/>
      <c r="C48" s="62"/>
      <c r="D48" s="62"/>
      <c r="E48" s="62"/>
      <c r="F48" s="62"/>
      <c r="G48" s="64"/>
      <c r="H48" s="63"/>
      <c r="I48" s="63"/>
    </row>
    <row r="52" spans="1:9" ht="39.75" customHeight="1" x14ac:dyDescent="0.25"/>
    <row r="59" spans="1:9" x14ac:dyDescent="0.25">
      <c r="A59" s="65"/>
      <c r="B59" s="65"/>
      <c r="C59" s="65"/>
      <c r="D59" s="65"/>
      <c r="E59" s="65"/>
      <c r="F59" s="65"/>
      <c r="G59" s="65"/>
      <c r="H59" s="65"/>
      <c r="I59" s="65"/>
    </row>
    <row r="60" spans="1:9" x14ac:dyDescent="0.25">
      <c r="A60" s="76"/>
      <c r="B60" s="76"/>
      <c r="C60" s="76"/>
      <c r="D60" s="76"/>
      <c r="E60" s="76"/>
      <c r="F60" s="76"/>
      <c r="G60" s="76"/>
      <c r="H60" s="76"/>
      <c r="I60" s="76"/>
    </row>
    <row r="61" spans="1:9" x14ac:dyDescent="0.25">
      <c r="A61" s="60"/>
      <c r="B61" s="60"/>
      <c r="C61" s="60"/>
      <c r="D61" s="60"/>
      <c r="E61" s="60"/>
      <c r="F61" s="60"/>
      <c r="G61" s="60"/>
      <c r="H61" s="60"/>
      <c r="I61" s="60"/>
    </row>
  </sheetData>
  <mergeCells count="12">
    <mergeCell ref="A59:I59"/>
    <mergeCell ref="A60:I60"/>
    <mergeCell ref="A20:I20"/>
    <mergeCell ref="A21:I21"/>
    <mergeCell ref="B23:H23"/>
    <mergeCell ref="A39:I42"/>
    <mergeCell ref="A44:I44"/>
    <mergeCell ref="A1:I1"/>
    <mergeCell ref="B6:H6"/>
    <mergeCell ref="A3:I3"/>
    <mergeCell ref="A4:I4"/>
    <mergeCell ref="A2:I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Eliška Čančíková</cp:lastModifiedBy>
  <cp:lastPrinted>2023-05-18T12:34:35Z</cp:lastPrinted>
  <dcterms:created xsi:type="dcterms:W3CDTF">2021-03-24T07:57:03Z</dcterms:created>
  <dcterms:modified xsi:type="dcterms:W3CDTF">2023-06-09T06:27:59Z</dcterms:modified>
</cp:coreProperties>
</file>