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https://drualas-my.sharepoint.com/personal/mares_drualas_cz/Documents/Plocha/dočasné/"/>
    </mc:Choice>
  </mc:AlternateContent>
  <xr:revisionPtr revIDLastSave="1" documentId="11_876CC21EDDF16EC3D179933CB70A2B8D8E26B9D9" xr6:coauthVersionLast="47" xr6:coauthVersionMax="47" xr10:uidLastSave="{F319F67D-BCC9-41A5-962C-FD90BE70CA0F}"/>
  <bookViews>
    <workbookView xWindow="19095" yWindow="0" windowWidth="19410" windowHeight="16710" xr2:uid="{00000000-000D-0000-FFFF-FFFF00000000}"/>
  </bookViews>
  <sheets>
    <sheet name="Libuš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11" i="2" l="1"/>
</calcChain>
</file>

<file path=xl/sharedStrings.xml><?xml version="1.0" encoding="utf-8"?>
<sst xmlns="http://schemas.openxmlformats.org/spreadsheetml/2006/main" count="29" uniqueCount="28">
  <si>
    <t>kraj</t>
  </si>
  <si>
    <t>okres</t>
  </si>
  <si>
    <t>obec</t>
  </si>
  <si>
    <t>obec_mc</t>
  </si>
  <si>
    <t>celkem</t>
  </si>
  <si>
    <t>m_do_3</t>
  </si>
  <si>
    <t>z_do_3</t>
  </si>
  <si>
    <t>m_do_6</t>
  </si>
  <si>
    <t>z_do_6</t>
  </si>
  <si>
    <t>m_do_15</t>
  </si>
  <si>
    <t>z_do_15</t>
  </si>
  <si>
    <t>m_do_18</t>
  </si>
  <si>
    <t>z_do_18</t>
  </si>
  <si>
    <t>m_do_65</t>
  </si>
  <si>
    <t>z_do_65</t>
  </si>
  <si>
    <t>m_sen</t>
  </si>
  <si>
    <t>z_sen</t>
  </si>
  <si>
    <t>Hlavní město Praha</t>
  </si>
  <si>
    <t>Praha</t>
  </si>
  <si>
    <t>Praha-Dolní Měcholupy</t>
  </si>
  <si>
    <t>Děti 0-6</t>
  </si>
  <si>
    <t>Děti 7-18</t>
  </si>
  <si>
    <t>Ženy 19-65</t>
  </si>
  <si>
    <t>Ženy 65+</t>
  </si>
  <si>
    <t>Muži 19-65</t>
  </si>
  <si>
    <t>Muži 65+</t>
  </si>
  <si>
    <t>Počet</t>
  </si>
  <si>
    <t>Celkem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</si>
</sst>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</cellXfs>
  <cellStyles count="42">
    <cellStyle name="20 % – Zvýraznění 1" xfId="19" builtinId="30" customBuiltin="1"/>
    <cellStyle name="20 % – Zvýraznění 2" xfId="23" builtinId="34" customBuiltin="1"/>
    <cellStyle name="20 % – Zvýraznění 3" xfId="27" builtinId="38" customBuiltin="1"/>
    <cellStyle name="20 % – Zvýraznění 4" xfId="31" builtinId="42" customBuiltin="1"/>
    <cellStyle name="20 % – Zvýraznění 5" xfId="35" builtinId="46" customBuiltin="1"/>
    <cellStyle name="20 % – Zvýraznění 6" xfId="39" builtinId="50" customBuiltin="1"/>
    <cellStyle name="40 % – Zvýraznění 1" xfId="20" builtinId="31" customBuiltin="1"/>
    <cellStyle name="40 % – Zvýraznění 2" xfId="24" builtinId="35" customBuiltin="1"/>
    <cellStyle name="40 % – Zvýraznění 3" xfId="28" builtinId="39" customBuiltin="1"/>
    <cellStyle name="40 % – Zvýraznění 4" xfId="32" builtinId="43" customBuiltin="1"/>
    <cellStyle name="40 % – Zvýraznění 5" xfId="36" builtinId="47" customBuiltin="1"/>
    <cellStyle name="40 % – Zvýraznění 6" xfId="40" builtinId="51" customBuiltin="1"/>
    <cellStyle name="60 % – Zvýraznění 1" xfId="21" builtinId="32" customBuiltin="1"/>
    <cellStyle name="60 % – Zvýraznění 2" xfId="25" builtinId="36" customBuiltin="1"/>
    <cellStyle name="60 % – Zvýraznění 3" xfId="29" builtinId="40" customBuiltin="1"/>
    <cellStyle name="60 % – Zvýraznění 4" xfId="33" builtinId="44" customBuiltin="1"/>
    <cellStyle name="60 % – Zvýraznění 5" xfId="37" builtinId="48" customBuiltin="1"/>
    <cellStyle name="60 % – Zvýraznění 6" xfId="41" builtinId="52" customBuiltin="1"/>
    <cellStyle name="Celkem" xfId="17" builtinId="25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/>
    <cellStyle name="Poznámka" xfId="15" builtinId="10" customBuiltin="1"/>
    <cellStyle name="Propojená buňka" xfId="12" builtinId="24" customBuiltin="1"/>
    <cellStyle name="Správně" xfId="6" builtinId="26" customBuiltin="1"/>
    <cellStyle name="Špatně" xfId="7" builtinId="27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0"/>
  <tableStyles count="0" defaultTableStyle="TableStyleMedium2" defaultPivotStyle="PivotStyleLight16"/>
  <colors>
    <mruColors>
      <color rgb="FF99FFCC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s-CZ" sz="1200" b="1"/>
              <a:t>Struktura</a:t>
            </a:r>
            <a:r>
              <a:rPr lang="cs-CZ" sz="1200" b="1" baseline="0"/>
              <a:t> uprchlíků v Libuši a Písnici ke dni 20. 3. 2022</a:t>
            </a:r>
            <a:endParaRPr lang="cs-CZ" sz="1200" b="1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>
        <c:manualLayout>
          <c:layoutTarget val="inner"/>
          <c:xMode val="edge"/>
          <c:yMode val="edge"/>
          <c:x val="0.22286885774265669"/>
          <c:y val="0.18067588035766172"/>
          <c:w val="0.53511264174222539"/>
          <c:h val="0.664740949523561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4">
                  <a:lumMod val="7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B98F-40D7-9B3B-57B17EBF6D3A}"/>
              </c:ext>
            </c:extLst>
          </c:dPt>
          <c:dPt>
            <c:idx val="1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B98F-40D7-9B3B-57B17EBF6D3A}"/>
              </c:ext>
            </c:extLst>
          </c:dPt>
          <c:dPt>
            <c:idx val="2"/>
            <c:bubble3D val="0"/>
            <c:spPr>
              <a:solidFill>
                <a:srgbClr val="C0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B98F-40D7-9B3B-57B17EBF6D3A}"/>
              </c:ext>
            </c:extLst>
          </c:dPt>
          <c:dPt>
            <c:idx val="3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B98F-40D7-9B3B-57B17EBF6D3A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B98F-40D7-9B3B-57B17EBF6D3A}"/>
              </c:ext>
            </c:extLst>
          </c:dPt>
          <c:dPt>
            <c:idx val="5"/>
            <c:bubble3D val="0"/>
            <c:spPr>
              <a:solidFill>
                <a:schemeClr val="accent1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B98F-40D7-9B3B-57B17EBF6D3A}"/>
              </c:ext>
            </c:extLst>
          </c:dPt>
          <c:dLbls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</c:ext>
            </c:extLst>
          </c:dLbls>
          <c:cat>
            <c:strRef>
              <c:f>Libuš!$A$5:$A$10</c:f>
              <c:strCache>
                <c:ptCount val="6"/>
                <c:pt idx="0">
                  <c:v>Děti 0-6</c:v>
                </c:pt>
                <c:pt idx="1">
                  <c:v>Děti 7-18</c:v>
                </c:pt>
                <c:pt idx="2">
                  <c:v>Ženy 19-65</c:v>
                </c:pt>
                <c:pt idx="3">
                  <c:v>Ženy 65+</c:v>
                </c:pt>
                <c:pt idx="4">
                  <c:v>Muži 19-65</c:v>
                </c:pt>
                <c:pt idx="5">
                  <c:v>Muži 65+</c:v>
                </c:pt>
              </c:strCache>
            </c:strRef>
          </c:cat>
          <c:val>
            <c:numRef>
              <c:f>Libuš!$B$5:$B$10</c:f>
              <c:numCache>
                <c:formatCode>General</c:formatCode>
                <c:ptCount val="6"/>
                <c:pt idx="0">
                  <c:v>33</c:v>
                </c:pt>
                <c:pt idx="1">
                  <c:v>69</c:v>
                </c:pt>
                <c:pt idx="2">
                  <c:v>123</c:v>
                </c:pt>
                <c:pt idx="3">
                  <c:v>5</c:v>
                </c:pt>
                <c:pt idx="4">
                  <c:v>29</c:v>
                </c:pt>
                <c:pt idx="5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B98F-40D7-9B3B-57B17EBF6D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221269</xdr:colOff>
      <xdr:row>8</xdr:row>
      <xdr:rowOff>56444</xdr:rowOff>
    </xdr:from>
    <xdr:to>
      <xdr:col>15</xdr:col>
      <xdr:colOff>23518</xdr:colOff>
      <xdr:row>31</xdr:row>
      <xdr:rowOff>188147</xdr:rowOff>
    </xdr:to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1"/>
  <sheetViews>
    <sheetView tabSelected="1" topLeftCell="A3" zoomScale="81" zoomScaleNormal="81" workbookViewId="0">
      <selection activeCell="S8" sqref="S8"/>
    </sheetView>
  </sheetViews>
  <sheetFormatPr defaultRowHeight="15" x14ac:dyDescent="0.25"/>
  <cols>
    <col min="1" max="1" width="11" customWidth="1"/>
    <col min="4" max="4" width="13.5703125" customWidth="1"/>
  </cols>
  <sheetData>
    <row r="1" spans="1:1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 x14ac:dyDescent="0.25">
      <c r="A2" t="s">
        <v>17</v>
      </c>
      <c r="B2" t="s">
        <v>17</v>
      </c>
      <c r="C2" t="s">
        <v>18</v>
      </c>
      <c r="D2" t="s">
        <v>19</v>
      </c>
      <c r="E2">
        <v>46</v>
      </c>
      <c r="F2">
        <v>0</v>
      </c>
      <c r="G2">
        <v>3</v>
      </c>
      <c r="H2">
        <v>5</v>
      </c>
      <c r="I2">
        <v>2</v>
      </c>
      <c r="J2">
        <v>2</v>
      </c>
      <c r="K2">
        <v>7</v>
      </c>
      <c r="L2">
        <v>0</v>
      </c>
      <c r="M2">
        <v>1</v>
      </c>
      <c r="N2">
        <v>5</v>
      </c>
      <c r="O2">
        <v>19</v>
      </c>
      <c r="P2">
        <v>0</v>
      </c>
      <c r="Q2">
        <v>2</v>
      </c>
    </row>
    <row r="4" spans="1:17" x14ac:dyDescent="0.25">
      <c r="A4" s="1"/>
      <c r="B4" s="2" t="s">
        <v>26</v>
      </c>
    </row>
    <row r="5" spans="1:17" x14ac:dyDescent="0.25">
      <c r="A5" s="1" t="s">
        <v>20</v>
      </c>
      <c r="B5" s="2">
        <v>33</v>
      </c>
    </row>
    <row r="6" spans="1:17" x14ac:dyDescent="0.25">
      <c r="A6" s="1" t="s">
        <v>21</v>
      </c>
      <c r="B6" s="2">
        <v>69</v>
      </c>
    </row>
    <row r="7" spans="1:17" x14ac:dyDescent="0.25">
      <c r="A7" s="1" t="s">
        <v>22</v>
      </c>
      <c r="B7" s="2">
        <v>123</v>
      </c>
    </row>
    <row r="8" spans="1:17" x14ac:dyDescent="0.25">
      <c r="A8" s="1" t="s">
        <v>23</v>
      </c>
      <c r="B8" s="2">
        <v>5</v>
      </c>
    </row>
    <row r="9" spans="1:17" x14ac:dyDescent="0.25">
      <c r="A9" s="1" t="s">
        <v>24</v>
      </c>
      <c r="B9" s="2">
        <v>29</v>
      </c>
    </row>
    <row r="10" spans="1:17" x14ac:dyDescent="0.25">
      <c r="A10" s="1" t="s">
        <v>25</v>
      </c>
      <c r="B10" s="2">
        <v>3</v>
      </c>
    </row>
    <row r="11" spans="1:17" x14ac:dyDescent="0.25">
      <c r="A11" s="1" t="s">
        <v>27</v>
      </c>
      <c r="B11" s="2">
        <f>SUM(B5:B10)</f>
        <v>262</v>
      </c>
    </row>
  </sheetData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Libuš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GERŽA Vít</dc:creator>
  <cp:lastModifiedBy>Stanislav Mareš</cp:lastModifiedBy>
  <dcterms:created xsi:type="dcterms:W3CDTF">2022-03-10T06:58:58Z</dcterms:created>
  <dcterms:modified xsi:type="dcterms:W3CDTF">2022-04-01T06:03:06Z</dcterms:modified>
</cp:coreProperties>
</file>